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Sheet1!$A$2:$I$2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<sst xmlns="http://schemas.openxmlformats.org/spreadsheetml/2006/main" count="128" uniqueCount="112">
  <si>
    <t>江苏常州经济开发区2024年公开招聘协管员资格复审人员名单</t>
  </si>
  <si>
    <t>序号</t>
  </si>
  <si>
    <t>单位</t>
  </si>
  <si>
    <t>岗位
代码</t>
  </si>
  <si>
    <t>岗位名称</t>
  </si>
  <si>
    <t>考生姓名</t>
  </si>
  <si>
    <t>准考证号</t>
  </si>
  <si>
    <t>笔试成绩</t>
  </si>
  <si>
    <t>加分成绩</t>
  </si>
  <si>
    <t>总成绩</t>
  </si>
  <si>
    <t>01</t>
  </si>
  <si>
    <t>常州经开区综合行政执法大队</t>
  </si>
  <si>
    <t>协管员</t>
  </si>
  <si>
    <t>张振</t>
  </si>
  <si>
    <t>郑丽婷</t>
  </si>
  <si>
    <t>黄鑫</t>
  </si>
  <si>
    <t>蒋飞宇</t>
  </si>
  <si>
    <t>高吉源</t>
  </si>
  <si>
    <t>张亦武</t>
  </si>
  <si>
    <t>殷文</t>
  </si>
  <si>
    <t>谈莉雯</t>
  </si>
  <si>
    <t>殷学明</t>
  </si>
  <si>
    <t>袁逸鑫</t>
  </si>
  <si>
    <t>顾超</t>
  </si>
  <si>
    <t>徐春飞</t>
  </si>
  <si>
    <t>02</t>
  </si>
  <si>
    <t>常州经开区环境卫生管理处</t>
  </si>
  <si>
    <t>雷宁</t>
  </si>
  <si>
    <t>陆铭洋</t>
  </si>
  <si>
    <t>沈俊</t>
  </si>
  <si>
    <t>03</t>
  </si>
  <si>
    <t>常州经开区横林镇</t>
  </si>
  <si>
    <t>张宇杰</t>
  </si>
  <si>
    <t>顾晨阳</t>
  </si>
  <si>
    <t>刘宇</t>
  </si>
  <si>
    <t>04</t>
  </si>
  <si>
    <t>赵琳</t>
  </si>
  <si>
    <t>陆妍</t>
  </si>
  <si>
    <t>孙源源</t>
  </si>
  <si>
    <t>沈珏</t>
  </si>
  <si>
    <t>王静珏</t>
  </si>
  <si>
    <t>薛菲菲</t>
  </si>
  <si>
    <t>朱钰纯</t>
  </si>
  <si>
    <t>常州经开区遥观镇</t>
  </si>
  <si>
    <t>05</t>
  </si>
  <si>
    <t>周文超</t>
  </si>
  <si>
    <t>符超杰</t>
  </si>
  <si>
    <t>谢文杰</t>
  </si>
  <si>
    <t>张祺凯</t>
  </si>
  <si>
    <t>徐灏</t>
  </si>
  <si>
    <t>宋仕成</t>
  </si>
  <si>
    <t>刘鑫</t>
  </si>
  <si>
    <t>吴加成</t>
  </si>
  <si>
    <t>汪洋</t>
  </si>
  <si>
    <t>李志贤</t>
  </si>
  <si>
    <t>庄深禹</t>
  </si>
  <si>
    <t>汤铭皓</t>
  </si>
  <si>
    <t>杨嘉涔</t>
  </si>
  <si>
    <t>周泽斌</t>
  </si>
  <si>
    <t>袁焘</t>
  </si>
  <si>
    <t>王丁杰</t>
  </si>
  <si>
    <t>姚丹</t>
  </si>
  <si>
    <t>06</t>
  </si>
  <si>
    <t>廖莉莉</t>
  </si>
  <si>
    <t>张祯祺</t>
  </si>
  <si>
    <t>钱巧玲</t>
  </si>
  <si>
    <t>臧家悦</t>
  </si>
  <si>
    <t>田雨婷</t>
  </si>
  <si>
    <t>王敏芝</t>
  </si>
  <si>
    <t>王薛晶</t>
  </si>
  <si>
    <t>陈佳茹</t>
  </si>
  <si>
    <t>常州经开区横山桥镇</t>
  </si>
  <si>
    <t>07</t>
  </si>
  <si>
    <t>徐锦</t>
  </si>
  <si>
    <t>陈旭平</t>
  </si>
  <si>
    <t>郭雨辰</t>
  </si>
  <si>
    <t>是琦</t>
  </si>
  <si>
    <t>张锦涛</t>
  </si>
  <si>
    <t>朱明亮</t>
  </si>
  <si>
    <t>岳洋</t>
  </si>
  <si>
    <t>张斌海</t>
  </si>
  <si>
    <t>刘锦阳</t>
  </si>
  <si>
    <t>蒋铮</t>
  </si>
  <si>
    <t>薛鑫</t>
  </si>
  <si>
    <t>常州经开区潞城街道</t>
  </si>
  <si>
    <t>08</t>
  </si>
  <si>
    <t>钱嘉阳</t>
  </si>
  <si>
    <t>马绪海</t>
  </si>
  <si>
    <t>吴科翰</t>
  </si>
  <si>
    <t>周亮</t>
  </si>
  <si>
    <t>吴逸飞</t>
  </si>
  <si>
    <t>陈乃源</t>
  </si>
  <si>
    <t>朱奕澄</t>
  </si>
  <si>
    <t>张哲铭</t>
  </si>
  <si>
    <t>刘晨洋</t>
  </si>
  <si>
    <t>朱海楠</t>
  </si>
  <si>
    <t>曹晨阳</t>
  </si>
  <si>
    <t>张海波</t>
  </si>
  <si>
    <t>朱可添</t>
  </si>
  <si>
    <t>09</t>
  </si>
  <si>
    <t>胡丹</t>
  </si>
  <si>
    <t>侯欢</t>
  </si>
  <si>
    <t>黄慧</t>
  </si>
  <si>
    <t>金茜娜</t>
  </si>
  <si>
    <t>赵千芊</t>
  </si>
  <si>
    <t>童逸之</t>
  </si>
  <si>
    <t>陈晶</t>
  </si>
  <si>
    <t>朱倩</t>
  </si>
  <si>
    <t>常州经开区丁堰街道</t>
  </si>
  <si>
    <t>王焕</t>
  </si>
  <si>
    <t>代亚萍</t>
  </si>
  <si>
    <t>虞咏婕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</si>
</sst>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_);[Red]\(0\)"/>
  </numFmts>
  <fonts count="28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Times New Roman"/>
      <charset val="0"/>
    </font>
    <font>
      <sz val="11"/>
      <name val="宋体"/>
      <charset val="134"/>
    </font>
    <font>
      <sz val="11"/>
      <color theme="1"/>
      <name val="Times New Roman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NumberFormat="1" applyFon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hao\Downloads\24&#24180;&#21327;&#31649;&#21592;&#25104;&#32489;&#30331;&#35760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座位表"/>
    </sheetNames>
    <sheetDataSet>
      <sheetData sheetId="0">
        <row r="1">
          <cell r="B1" t="str">
            <v>姓名</v>
          </cell>
          <cell r="C1" t="str">
            <v>身份证号</v>
          </cell>
          <cell r="D1" t="str">
            <v>准考证号</v>
          </cell>
        </row>
        <row r="2">
          <cell r="B2" t="str">
            <v>徐灏</v>
          </cell>
          <cell r="C2" t="str">
            <v>320402200003232217</v>
          </cell>
          <cell r="D2" t="str">
            <v>2024080811</v>
          </cell>
        </row>
        <row r="3">
          <cell r="B3" t="str">
            <v>周文超</v>
          </cell>
          <cell r="C3" t="str">
            <v>320483199011290532</v>
          </cell>
          <cell r="D3" t="str">
            <v>2024080812</v>
          </cell>
        </row>
        <row r="4">
          <cell r="B4" t="str">
            <v>符超杰</v>
          </cell>
          <cell r="C4" t="str">
            <v>320483198903294710</v>
          </cell>
          <cell r="D4" t="str">
            <v>2024080813</v>
          </cell>
        </row>
        <row r="5">
          <cell r="B5" t="str">
            <v>许琳</v>
          </cell>
          <cell r="C5" t="str">
            <v>320483199809055443</v>
          </cell>
          <cell r="D5" t="str">
            <v>2024080814</v>
          </cell>
        </row>
        <row r="6">
          <cell r="B6" t="str">
            <v>郑丽婷</v>
          </cell>
          <cell r="C6" t="str">
            <v>320483199406258529</v>
          </cell>
          <cell r="D6" t="str">
            <v>2024080815</v>
          </cell>
        </row>
        <row r="7">
          <cell r="B7" t="str">
            <v>李瑄</v>
          </cell>
          <cell r="C7" t="str">
            <v>320405199910272224</v>
          </cell>
          <cell r="D7" t="str">
            <v>2024080816</v>
          </cell>
        </row>
        <row r="8">
          <cell r="B8" t="str">
            <v>谈莉雯</v>
          </cell>
          <cell r="C8" t="str">
            <v>320401200011252529</v>
          </cell>
          <cell r="D8" t="str">
            <v>2024080817</v>
          </cell>
        </row>
        <row r="9">
          <cell r="B9" t="str">
            <v>张海波</v>
          </cell>
          <cell r="C9" t="str">
            <v>321084200203091918</v>
          </cell>
          <cell r="D9" t="str">
            <v>2024080818</v>
          </cell>
        </row>
        <row r="10">
          <cell r="B10" t="str">
            <v>陆川</v>
          </cell>
          <cell r="C10" t="str">
            <v>500235199712139482</v>
          </cell>
          <cell r="D10" t="str">
            <v>2024080819</v>
          </cell>
        </row>
        <row r="11">
          <cell r="B11" t="str">
            <v>臧家悦</v>
          </cell>
          <cell r="C11" t="str">
            <v>32040219950819402X</v>
          </cell>
          <cell r="D11" t="str">
            <v>20240808110</v>
          </cell>
        </row>
        <row r="12">
          <cell r="B12" t="str">
            <v>朱怡梵</v>
          </cell>
          <cell r="C12" t="str">
            <v>320483199310180026</v>
          </cell>
          <cell r="D12" t="str">
            <v>20240808111</v>
          </cell>
        </row>
        <row r="13">
          <cell r="B13" t="str">
            <v>孔纳</v>
          </cell>
          <cell r="C13" t="str">
            <v>320402199005165024</v>
          </cell>
          <cell r="D13" t="str">
            <v>20240808112</v>
          </cell>
        </row>
        <row r="14">
          <cell r="B14" t="str">
            <v>李志贤</v>
          </cell>
          <cell r="C14" t="str">
            <v>320401199310312514</v>
          </cell>
          <cell r="D14" t="str">
            <v>20240808113</v>
          </cell>
        </row>
        <row r="15">
          <cell r="B15" t="str">
            <v>陆铭洋</v>
          </cell>
          <cell r="C15" t="str">
            <v>320405199811282515</v>
          </cell>
          <cell r="D15" t="str">
            <v>20240808114</v>
          </cell>
        </row>
        <row r="16">
          <cell r="B16" t="str">
            <v>虞咏婕</v>
          </cell>
          <cell r="C16" t="str">
            <v>320483199701070967</v>
          </cell>
          <cell r="D16" t="str">
            <v>20240808115</v>
          </cell>
        </row>
        <row r="17">
          <cell r="B17" t="str">
            <v>赵琳</v>
          </cell>
          <cell r="C17" t="str">
            <v>320483200006120024</v>
          </cell>
          <cell r="D17" t="str">
            <v>20240808116</v>
          </cell>
        </row>
        <row r="18">
          <cell r="B18" t="str">
            <v>张瑞瑶</v>
          </cell>
          <cell r="C18" t="str">
            <v>320826199811172563</v>
          </cell>
          <cell r="D18" t="str">
            <v>20240808117</v>
          </cell>
        </row>
        <row r="19">
          <cell r="B19" t="str">
            <v>金茜娜</v>
          </cell>
          <cell r="C19" t="str">
            <v>32040219970824372X</v>
          </cell>
          <cell r="D19" t="str">
            <v>20240808118</v>
          </cell>
        </row>
        <row r="20">
          <cell r="B20" t="str">
            <v>章燕</v>
          </cell>
          <cell r="C20" t="str">
            <v>32048319970217192X</v>
          </cell>
          <cell r="D20" t="str">
            <v>20240808119</v>
          </cell>
        </row>
        <row r="21">
          <cell r="B21" t="str">
            <v>李婧</v>
          </cell>
          <cell r="C21" t="str">
            <v>410521199205237068</v>
          </cell>
          <cell r="D21" t="str">
            <v>20240808120</v>
          </cell>
        </row>
        <row r="22">
          <cell r="B22" t="str">
            <v>陈旭平</v>
          </cell>
          <cell r="C22" t="str">
            <v>320483198911245230</v>
          </cell>
          <cell r="D22" t="str">
            <v>20240808121</v>
          </cell>
        </row>
        <row r="23">
          <cell r="B23" t="str">
            <v>代亚萍</v>
          </cell>
          <cell r="C23" t="str">
            <v>410923199302157240</v>
          </cell>
          <cell r="D23" t="str">
            <v>20240808122</v>
          </cell>
        </row>
        <row r="24">
          <cell r="B24" t="str">
            <v>王敏芝</v>
          </cell>
          <cell r="C24" t="str">
            <v>320483200102190524</v>
          </cell>
          <cell r="D24" t="str">
            <v>20240808123</v>
          </cell>
        </row>
        <row r="25">
          <cell r="B25" t="str">
            <v>郭雨辰</v>
          </cell>
          <cell r="C25" t="str">
            <v>320483200002190519</v>
          </cell>
          <cell r="D25" t="str">
            <v>20240808124</v>
          </cell>
        </row>
        <row r="26">
          <cell r="B26" t="str">
            <v>钱颖麟</v>
          </cell>
          <cell r="C26" t="str">
            <v>320483199607280028</v>
          </cell>
          <cell r="D26" t="str">
            <v>20240808125</v>
          </cell>
        </row>
        <row r="27">
          <cell r="B27" t="str">
            <v>杨嘉涔</v>
          </cell>
          <cell r="C27" t="str">
            <v>320404200406046016</v>
          </cell>
          <cell r="D27" t="str">
            <v>20240808126</v>
          </cell>
        </row>
        <row r="28">
          <cell r="B28" t="str">
            <v>倪凡</v>
          </cell>
          <cell r="C28" t="str">
            <v>320402200009055522</v>
          </cell>
          <cell r="D28" t="str">
            <v>20240808127</v>
          </cell>
        </row>
        <row r="29">
          <cell r="B29" t="str">
            <v>张亦武</v>
          </cell>
          <cell r="C29" t="str">
            <v>32040219921117401X</v>
          </cell>
          <cell r="D29" t="str">
            <v>20240808128</v>
          </cell>
        </row>
        <row r="30">
          <cell r="B30" t="str">
            <v>陆妍</v>
          </cell>
          <cell r="C30" t="str">
            <v>320483200102030029</v>
          </cell>
          <cell r="D30" t="str">
            <v>20240808129</v>
          </cell>
        </row>
        <row r="31">
          <cell r="B31" t="str">
            <v>燕莹</v>
          </cell>
          <cell r="C31" t="str">
            <v>230381200104106023</v>
          </cell>
          <cell r="D31" t="str">
            <v>20240808130</v>
          </cell>
        </row>
        <row r="32">
          <cell r="B32" t="str">
            <v>朱倩</v>
          </cell>
          <cell r="C32" t="str">
            <v>320483199804035427</v>
          </cell>
          <cell r="D32" t="str">
            <v>2024080821</v>
          </cell>
        </row>
        <row r="33">
          <cell r="B33" t="str">
            <v>武宏姗</v>
          </cell>
          <cell r="C33" t="str">
            <v>140224199611053026</v>
          </cell>
          <cell r="D33" t="str">
            <v>2024080822</v>
          </cell>
        </row>
        <row r="34">
          <cell r="B34" t="str">
            <v>马绪海</v>
          </cell>
          <cell r="C34" t="str">
            <v>321322199411037010</v>
          </cell>
          <cell r="D34" t="str">
            <v>2024080823</v>
          </cell>
        </row>
        <row r="35">
          <cell r="B35" t="str">
            <v>殷彦</v>
          </cell>
          <cell r="C35" t="str">
            <v>32048219980216734X</v>
          </cell>
          <cell r="D35" t="str">
            <v>2024080824</v>
          </cell>
        </row>
        <row r="36">
          <cell r="B36" t="str">
            <v>刘云</v>
          </cell>
          <cell r="C36" t="str">
            <v>321322199810169045</v>
          </cell>
          <cell r="D36" t="str">
            <v>2024080825</v>
          </cell>
        </row>
        <row r="37">
          <cell r="B37" t="str">
            <v>陈乃源</v>
          </cell>
          <cell r="C37" t="str">
            <v>320402199001293715</v>
          </cell>
          <cell r="D37" t="str">
            <v>2024080826</v>
          </cell>
        </row>
        <row r="38">
          <cell r="B38" t="str">
            <v>陈苗</v>
          </cell>
          <cell r="C38" t="str">
            <v>32048319921014292X</v>
          </cell>
          <cell r="D38" t="str">
            <v>2024080827</v>
          </cell>
        </row>
        <row r="39">
          <cell r="B39" t="str">
            <v>王丁杰</v>
          </cell>
          <cell r="C39" t="str">
            <v>320483200312311910</v>
          </cell>
          <cell r="D39" t="str">
            <v>2024080828</v>
          </cell>
        </row>
        <row r="40">
          <cell r="B40" t="str">
            <v>张翔宇</v>
          </cell>
          <cell r="C40" t="str">
            <v>513701199509264542</v>
          </cell>
          <cell r="D40" t="str">
            <v>2024080829</v>
          </cell>
        </row>
        <row r="41">
          <cell r="B41" t="str">
            <v>胡晓锦</v>
          </cell>
          <cell r="C41" t="str">
            <v>320411199412094047</v>
          </cell>
          <cell r="D41" t="str">
            <v>20240808210</v>
          </cell>
        </row>
        <row r="42">
          <cell r="B42" t="str">
            <v>汪洋</v>
          </cell>
          <cell r="C42" t="str">
            <v>320404199803184417</v>
          </cell>
          <cell r="D42" t="str">
            <v>20240808211</v>
          </cell>
        </row>
        <row r="43">
          <cell r="B43" t="str">
            <v>雷宁</v>
          </cell>
          <cell r="C43" t="str">
            <v>320483199010208816</v>
          </cell>
          <cell r="D43" t="str">
            <v>20240808212</v>
          </cell>
        </row>
        <row r="44">
          <cell r="B44" t="str">
            <v>王逸萍</v>
          </cell>
          <cell r="C44" t="str">
            <v>320402199208052521</v>
          </cell>
          <cell r="D44" t="str">
            <v>20240808213</v>
          </cell>
        </row>
        <row r="45">
          <cell r="B45" t="str">
            <v>陈蒲</v>
          </cell>
          <cell r="C45" t="str">
            <v>320483199206051144</v>
          </cell>
          <cell r="D45" t="str">
            <v>20240808214</v>
          </cell>
        </row>
        <row r="46">
          <cell r="B46" t="str">
            <v>陈蕾</v>
          </cell>
          <cell r="C46" t="str">
            <v>320483199407191127</v>
          </cell>
          <cell r="D46" t="str">
            <v>20240808215</v>
          </cell>
        </row>
        <row r="47">
          <cell r="B47" t="str">
            <v>宋芸芯</v>
          </cell>
          <cell r="C47" t="str">
            <v>320404199408133820</v>
          </cell>
          <cell r="D47" t="str">
            <v>20240808216</v>
          </cell>
        </row>
        <row r="48">
          <cell r="B48" t="str">
            <v>蒋飞宇</v>
          </cell>
          <cell r="C48" t="str">
            <v>320821199708124713</v>
          </cell>
          <cell r="D48" t="str">
            <v>20240808217</v>
          </cell>
        </row>
        <row r="49">
          <cell r="B49" t="str">
            <v>欧阳舒雨</v>
          </cell>
          <cell r="C49" t="str">
            <v>320402200111283724</v>
          </cell>
          <cell r="D49" t="str">
            <v>20240808218</v>
          </cell>
        </row>
        <row r="50">
          <cell r="B50" t="str">
            <v>黄慧</v>
          </cell>
          <cell r="C50" t="str">
            <v>320982198810047228</v>
          </cell>
          <cell r="D50" t="str">
            <v>20240808219</v>
          </cell>
        </row>
        <row r="51">
          <cell r="B51" t="str">
            <v>朱晔</v>
          </cell>
          <cell r="C51" t="str">
            <v>320404198808244429</v>
          </cell>
          <cell r="D51" t="str">
            <v>20240808220</v>
          </cell>
        </row>
        <row r="52">
          <cell r="B52" t="str">
            <v>李波</v>
          </cell>
          <cell r="C52" t="str">
            <v>320483200003297422</v>
          </cell>
          <cell r="D52" t="str">
            <v>20240808221</v>
          </cell>
        </row>
        <row r="53">
          <cell r="B53" t="str">
            <v>朱可添</v>
          </cell>
          <cell r="C53" t="str">
            <v>320405199010293118</v>
          </cell>
          <cell r="D53" t="str">
            <v>20240808222</v>
          </cell>
        </row>
        <row r="54">
          <cell r="B54" t="str">
            <v>王鑫灵</v>
          </cell>
          <cell r="C54" t="str">
            <v>320483200303310027</v>
          </cell>
          <cell r="D54" t="str">
            <v>20240808223</v>
          </cell>
        </row>
        <row r="55">
          <cell r="B55" t="str">
            <v>胡丹</v>
          </cell>
          <cell r="C55" t="str">
            <v>320411199208242225</v>
          </cell>
          <cell r="D55" t="str">
            <v>20240808224</v>
          </cell>
        </row>
        <row r="56">
          <cell r="B56" t="str">
            <v>吴佳炜</v>
          </cell>
          <cell r="C56" t="str">
            <v>320483199302135823</v>
          </cell>
          <cell r="D56" t="str">
            <v>20240808225</v>
          </cell>
        </row>
        <row r="57">
          <cell r="B57" t="str">
            <v>张丹</v>
          </cell>
          <cell r="C57" t="str">
            <v>320483199312042129</v>
          </cell>
          <cell r="D57" t="str">
            <v>20240808226</v>
          </cell>
        </row>
        <row r="58">
          <cell r="B58" t="str">
            <v>时文娟</v>
          </cell>
          <cell r="C58" t="str">
            <v>320882199709164648</v>
          </cell>
          <cell r="D58" t="str">
            <v>20240808227</v>
          </cell>
        </row>
        <row r="59">
          <cell r="B59" t="str">
            <v>陆可钰</v>
          </cell>
          <cell r="C59" t="str">
            <v>320483199801315626</v>
          </cell>
          <cell r="D59" t="str">
            <v>20240808228</v>
          </cell>
        </row>
        <row r="60">
          <cell r="B60" t="str">
            <v>张梦莲</v>
          </cell>
          <cell r="C60" t="str">
            <v>320483199611305021</v>
          </cell>
          <cell r="D60" t="str">
            <v>20240808229</v>
          </cell>
        </row>
        <row r="61">
          <cell r="B61" t="str">
            <v>朱婷</v>
          </cell>
          <cell r="C61" t="str">
            <v>320483199411080542</v>
          </cell>
          <cell r="D61" t="str">
            <v>20240808230</v>
          </cell>
        </row>
        <row r="62">
          <cell r="B62" t="str">
            <v>朱珂</v>
          </cell>
          <cell r="C62" t="str">
            <v>370782200011162025</v>
          </cell>
          <cell r="D62" t="str">
            <v>2024080831</v>
          </cell>
        </row>
        <row r="63">
          <cell r="B63" t="str">
            <v>吴逸飞</v>
          </cell>
          <cell r="C63" t="str">
            <v>320483199711110934</v>
          </cell>
          <cell r="D63" t="str">
            <v>2024080832</v>
          </cell>
        </row>
        <row r="64">
          <cell r="B64" t="str">
            <v>赵子怡</v>
          </cell>
          <cell r="C64" t="str">
            <v>340802200211140646</v>
          </cell>
          <cell r="D64" t="str">
            <v>2024080833</v>
          </cell>
        </row>
        <row r="65">
          <cell r="B65" t="str">
            <v>陈晶</v>
          </cell>
          <cell r="C65" t="str">
            <v>320483199012024463</v>
          </cell>
          <cell r="D65" t="str">
            <v>2024080834</v>
          </cell>
        </row>
        <row r="66">
          <cell r="B66" t="str">
            <v>李晔</v>
          </cell>
          <cell r="C66" t="str">
            <v>320483200001310523</v>
          </cell>
          <cell r="D66" t="str">
            <v>2024080835</v>
          </cell>
        </row>
        <row r="67">
          <cell r="B67" t="str">
            <v>张沁</v>
          </cell>
          <cell r="C67" t="str">
            <v>320483199410120020</v>
          </cell>
          <cell r="D67" t="str">
            <v>2024080836</v>
          </cell>
        </row>
        <row r="68">
          <cell r="B68" t="str">
            <v>马玲</v>
          </cell>
          <cell r="C68" t="str">
            <v>320483199712068221</v>
          </cell>
          <cell r="D68" t="str">
            <v>2024080837</v>
          </cell>
        </row>
        <row r="69">
          <cell r="B69" t="str">
            <v>谢文杰</v>
          </cell>
          <cell r="C69" t="str">
            <v>320483200207090036</v>
          </cell>
          <cell r="D69" t="str">
            <v>2024080838</v>
          </cell>
        </row>
        <row r="70">
          <cell r="B70" t="str">
            <v>张亚岚</v>
          </cell>
          <cell r="C70" t="str">
            <v>32040119960311372X</v>
          </cell>
          <cell r="D70" t="str">
            <v>2024080839</v>
          </cell>
        </row>
        <row r="71">
          <cell r="B71" t="str">
            <v>赵千芊</v>
          </cell>
          <cell r="C71" t="str">
            <v>320401199907012821</v>
          </cell>
          <cell r="D71" t="str">
            <v>20240808310</v>
          </cell>
        </row>
        <row r="72">
          <cell r="B72" t="str">
            <v>沈珏</v>
          </cell>
          <cell r="C72" t="str">
            <v>32048319971014004X</v>
          </cell>
          <cell r="D72" t="str">
            <v>20240808311</v>
          </cell>
        </row>
        <row r="73">
          <cell r="B73" t="str">
            <v>钱巧玲</v>
          </cell>
          <cell r="C73" t="str">
            <v>342623199808086125</v>
          </cell>
          <cell r="D73" t="str">
            <v>20240808312</v>
          </cell>
        </row>
        <row r="74">
          <cell r="B74" t="str">
            <v>任晓玲</v>
          </cell>
          <cell r="C74" t="str">
            <v>320483199706265421</v>
          </cell>
          <cell r="D74" t="str">
            <v>20240808313</v>
          </cell>
        </row>
        <row r="75">
          <cell r="B75" t="str">
            <v>陈佳茹</v>
          </cell>
          <cell r="C75" t="str">
            <v>320405198903083121</v>
          </cell>
          <cell r="D75" t="str">
            <v>20240808314</v>
          </cell>
        </row>
        <row r="76">
          <cell r="B76" t="str">
            <v>姚宇琳</v>
          </cell>
          <cell r="C76" t="str">
            <v>320483199508015421</v>
          </cell>
          <cell r="D76" t="str">
            <v>20240808315</v>
          </cell>
        </row>
        <row r="77">
          <cell r="B77" t="str">
            <v>吴科翰</v>
          </cell>
          <cell r="C77" t="str">
            <v>320922200106125716</v>
          </cell>
          <cell r="D77" t="str">
            <v>20240808316</v>
          </cell>
        </row>
        <row r="78">
          <cell r="B78" t="str">
            <v>滕丹丹</v>
          </cell>
          <cell r="C78" t="str">
            <v>32038119900810274x</v>
          </cell>
          <cell r="D78" t="str">
            <v>20240808317</v>
          </cell>
        </row>
        <row r="79">
          <cell r="B79" t="str">
            <v>顾淼</v>
          </cell>
          <cell r="C79" t="str">
            <v>320405199809303129</v>
          </cell>
          <cell r="D79" t="str">
            <v>20240808318</v>
          </cell>
        </row>
        <row r="80">
          <cell r="B80" t="str">
            <v>王檬</v>
          </cell>
          <cell r="C80" t="str">
            <v>320483199701291524</v>
          </cell>
          <cell r="D80" t="str">
            <v>20240808319</v>
          </cell>
        </row>
        <row r="81">
          <cell r="B81" t="str">
            <v>孙源源</v>
          </cell>
          <cell r="C81" t="str">
            <v>320483200205170040</v>
          </cell>
          <cell r="D81" t="str">
            <v>20240808320</v>
          </cell>
        </row>
        <row r="82">
          <cell r="B82" t="str">
            <v>陈舒</v>
          </cell>
          <cell r="C82" t="str">
            <v>320481199601138060</v>
          </cell>
          <cell r="D82" t="str">
            <v>20240808321</v>
          </cell>
        </row>
        <row r="83">
          <cell r="B83" t="str">
            <v>张振</v>
          </cell>
          <cell r="C83" t="str">
            <v>320411199406283116</v>
          </cell>
          <cell r="D83" t="str">
            <v>20240808322</v>
          </cell>
        </row>
        <row r="84">
          <cell r="B84" t="str">
            <v>庄深禹</v>
          </cell>
          <cell r="C84" t="str">
            <v>320405199709022215</v>
          </cell>
          <cell r="D84" t="str">
            <v>20240808323</v>
          </cell>
        </row>
        <row r="85">
          <cell r="B85" t="str">
            <v>金明</v>
          </cell>
          <cell r="C85" t="str">
            <v>320483200003051748</v>
          </cell>
          <cell r="D85" t="str">
            <v>20240808324</v>
          </cell>
        </row>
        <row r="86">
          <cell r="B86" t="str">
            <v>顾晨阳</v>
          </cell>
          <cell r="C86" t="str">
            <v>320483200408100018</v>
          </cell>
          <cell r="D86" t="str">
            <v>20240808325</v>
          </cell>
        </row>
        <row r="87">
          <cell r="B87" t="str">
            <v>陆旭娇</v>
          </cell>
          <cell r="C87" t="str">
            <v>32048119980420542X</v>
          </cell>
          <cell r="D87" t="str">
            <v>20240808326</v>
          </cell>
        </row>
        <row r="88">
          <cell r="B88" t="str">
            <v>薛菲菲</v>
          </cell>
          <cell r="C88" t="str">
            <v>321281199009166185</v>
          </cell>
          <cell r="D88" t="str">
            <v>20240808327</v>
          </cell>
        </row>
        <row r="89">
          <cell r="B89" t="str">
            <v>周泽斌</v>
          </cell>
          <cell r="C89" t="str">
            <v>320483199808181616</v>
          </cell>
          <cell r="D89" t="str">
            <v>20240808328</v>
          </cell>
        </row>
        <row r="90">
          <cell r="B90" t="str">
            <v>吴涵</v>
          </cell>
          <cell r="C90" t="str">
            <v>320402199509303726</v>
          </cell>
          <cell r="D90" t="str">
            <v>20240808329</v>
          </cell>
        </row>
        <row r="91">
          <cell r="B91" t="str">
            <v>丁昕昱</v>
          </cell>
          <cell r="C91" t="str">
            <v>320483199501065610</v>
          </cell>
          <cell r="D91" t="str">
            <v>20240808330</v>
          </cell>
        </row>
        <row r="92">
          <cell r="B92" t="str">
            <v>魏晓雅</v>
          </cell>
          <cell r="C92" t="str">
            <v>320981199906114227</v>
          </cell>
          <cell r="D92" t="str">
            <v>2024080841</v>
          </cell>
        </row>
        <row r="93">
          <cell r="B93" t="str">
            <v>张波</v>
          </cell>
          <cell r="C93" t="str">
            <v>320483200006295027</v>
          </cell>
          <cell r="D93" t="str">
            <v>2024080842</v>
          </cell>
        </row>
        <row r="94">
          <cell r="B94" t="str">
            <v>徐怡滢</v>
          </cell>
          <cell r="C94" t="str">
            <v>320483199410180824</v>
          </cell>
          <cell r="D94" t="str">
            <v>2024080843</v>
          </cell>
        </row>
        <row r="95">
          <cell r="B95" t="str">
            <v>费晴悦</v>
          </cell>
          <cell r="C95" t="str">
            <v>320483200211090223</v>
          </cell>
          <cell r="D95" t="str">
            <v>2024080844</v>
          </cell>
        </row>
        <row r="96">
          <cell r="B96" t="str">
            <v>侯欢</v>
          </cell>
          <cell r="C96" t="str">
            <v>320482199707035808</v>
          </cell>
          <cell r="D96" t="str">
            <v>2024080845</v>
          </cell>
        </row>
        <row r="97">
          <cell r="B97" t="str">
            <v>朱海楠</v>
          </cell>
          <cell r="C97" t="str">
            <v>320402199004303157</v>
          </cell>
          <cell r="D97" t="str">
            <v>2024080846</v>
          </cell>
        </row>
        <row r="98">
          <cell r="B98" t="str">
            <v>孔韵萱</v>
          </cell>
          <cell r="C98" t="str">
            <v>320402200202212227</v>
          </cell>
          <cell r="D98" t="str">
            <v>2024080847</v>
          </cell>
        </row>
        <row r="99">
          <cell r="B99" t="str">
            <v>姚丹</v>
          </cell>
          <cell r="C99" t="str">
            <v>320402199103244017</v>
          </cell>
          <cell r="D99" t="str">
            <v>2024080848</v>
          </cell>
        </row>
        <row r="100">
          <cell r="B100" t="str">
            <v>范仁霞</v>
          </cell>
          <cell r="C100" t="str">
            <v>320483200110095420</v>
          </cell>
          <cell r="D100" t="str">
            <v>2024080849</v>
          </cell>
        </row>
        <row r="101">
          <cell r="B101" t="str">
            <v>是任杰</v>
          </cell>
          <cell r="C101" t="str">
            <v>32048320020903541x</v>
          </cell>
          <cell r="D101" t="str">
            <v>20240808410</v>
          </cell>
        </row>
        <row r="102">
          <cell r="B102" t="str">
            <v>黄敏智</v>
          </cell>
          <cell r="C102" t="str">
            <v>320402198808314324</v>
          </cell>
          <cell r="D102" t="str">
            <v>20240808411</v>
          </cell>
        </row>
        <row r="103">
          <cell r="B103" t="str">
            <v>张煜</v>
          </cell>
          <cell r="C103" t="str">
            <v>320411199607032823</v>
          </cell>
          <cell r="D103" t="str">
            <v>20240808412</v>
          </cell>
        </row>
        <row r="104">
          <cell r="B104" t="str">
            <v>高展</v>
          </cell>
          <cell r="C104" t="str">
            <v>320402199104254014</v>
          </cell>
          <cell r="D104" t="str">
            <v>20240808413</v>
          </cell>
        </row>
        <row r="105">
          <cell r="B105" t="str">
            <v>王逸</v>
          </cell>
          <cell r="C105" t="str">
            <v>320402199712154025</v>
          </cell>
          <cell r="D105" t="str">
            <v>20240808414</v>
          </cell>
        </row>
        <row r="106">
          <cell r="B106" t="str">
            <v>殷文</v>
          </cell>
          <cell r="C106" t="str">
            <v>321283199804287421</v>
          </cell>
          <cell r="D106" t="str">
            <v>20240808415</v>
          </cell>
        </row>
        <row r="107">
          <cell r="B107" t="str">
            <v>汤佳</v>
          </cell>
          <cell r="C107" t="str">
            <v>320483199905286022</v>
          </cell>
          <cell r="D107" t="str">
            <v>20240808416</v>
          </cell>
        </row>
        <row r="108">
          <cell r="B108" t="str">
            <v>岳洋</v>
          </cell>
          <cell r="C108" t="str">
            <v>320483199407205218</v>
          </cell>
          <cell r="D108" t="str">
            <v>20240808417</v>
          </cell>
        </row>
        <row r="109">
          <cell r="B109" t="str">
            <v>章舒梦</v>
          </cell>
          <cell r="C109" t="str">
            <v>320483200211240527</v>
          </cell>
          <cell r="D109" t="str">
            <v>20240808418</v>
          </cell>
        </row>
        <row r="110">
          <cell r="B110" t="str">
            <v>尹泽慧</v>
          </cell>
          <cell r="C110" t="str">
            <v>320482199706162821</v>
          </cell>
          <cell r="D110" t="str">
            <v>20240808419</v>
          </cell>
        </row>
        <row r="111">
          <cell r="B111" t="str">
            <v>姜奚</v>
          </cell>
          <cell r="C111" t="str">
            <v>320411199509013127</v>
          </cell>
          <cell r="D111" t="str">
            <v>20240808420</v>
          </cell>
        </row>
        <row r="112">
          <cell r="B112" t="str">
            <v>董可</v>
          </cell>
          <cell r="C112" t="str">
            <v>411521199904085340</v>
          </cell>
          <cell r="D112" t="str">
            <v>20240808421</v>
          </cell>
        </row>
        <row r="113">
          <cell r="B113" t="str">
            <v>孙洲</v>
          </cell>
          <cell r="C113" t="str">
            <v>321183199710194624</v>
          </cell>
          <cell r="D113" t="str">
            <v>20240808422</v>
          </cell>
        </row>
        <row r="114">
          <cell r="B114" t="str">
            <v>吴加成</v>
          </cell>
          <cell r="C114" t="str">
            <v>320483200205120254</v>
          </cell>
          <cell r="D114" t="str">
            <v>20240808423</v>
          </cell>
        </row>
        <row r="115">
          <cell r="B115" t="str">
            <v>张宇杰</v>
          </cell>
          <cell r="C115" t="str">
            <v>32048319960917021X</v>
          </cell>
          <cell r="D115" t="str">
            <v>20240808424</v>
          </cell>
        </row>
        <row r="116">
          <cell r="B116" t="str">
            <v>恽悦</v>
          </cell>
          <cell r="C116" t="str">
            <v>32040519971117252X</v>
          </cell>
          <cell r="D116" t="str">
            <v>20240808425</v>
          </cell>
        </row>
        <row r="117">
          <cell r="B117" t="str">
            <v>廖莉莉</v>
          </cell>
          <cell r="C117" t="str">
            <v>422823199205090425</v>
          </cell>
          <cell r="D117" t="str">
            <v>20240808426</v>
          </cell>
        </row>
        <row r="118">
          <cell r="B118" t="str">
            <v>田雨婷</v>
          </cell>
          <cell r="C118" t="str">
            <v>320483199704120720</v>
          </cell>
          <cell r="D118" t="str">
            <v>20240808427</v>
          </cell>
        </row>
        <row r="119">
          <cell r="B119" t="str">
            <v>陆涛</v>
          </cell>
          <cell r="C119" t="str">
            <v>320483200205250032</v>
          </cell>
          <cell r="D119" t="str">
            <v>20240808428</v>
          </cell>
        </row>
        <row r="120">
          <cell r="B120" t="str">
            <v>张祯祺</v>
          </cell>
          <cell r="C120" t="str">
            <v>341102199806200625</v>
          </cell>
          <cell r="D120" t="str">
            <v>20240808429</v>
          </cell>
        </row>
        <row r="121">
          <cell r="B121" t="str">
            <v>许鑫甜</v>
          </cell>
          <cell r="C121" t="str">
            <v>320411199511234041</v>
          </cell>
          <cell r="D121" t="str">
            <v>20240808430</v>
          </cell>
        </row>
        <row r="122">
          <cell r="B122" t="str">
            <v>崔雨婷</v>
          </cell>
          <cell r="C122" t="str">
            <v>320483199909114228</v>
          </cell>
          <cell r="D122" t="str">
            <v>2024080851</v>
          </cell>
        </row>
        <row r="123">
          <cell r="B123" t="str">
            <v>蔡沁</v>
          </cell>
          <cell r="C123" t="str">
            <v>320402199101033726</v>
          </cell>
          <cell r="D123" t="str">
            <v>2024080852</v>
          </cell>
        </row>
        <row r="124">
          <cell r="B124" t="str">
            <v>莫少城</v>
          </cell>
          <cell r="C124" t="str">
            <v>321023199705055230</v>
          </cell>
          <cell r="D124" t="str">
            <v>2024080853</v>
          </cell>
        </row>
        <row r="125">
          <cell r="B125" t="str">
            <v>堵倩云</v>
          </cell>
          <cell r="C125" t="str">
            <v>320483199910125223</v>
          </cell>
          <cell r="D125" t="str">
            <v>2024080854</v>
          </cell>
        </row>
        <row r="126">
          <cell r="B126" t="str">
            <v>张戎钰</v>
          </cell>
          <cell r="C126" t="str">
            <v>320482199912287318</v>
          </cell>
          <cell r="D126" t="str">
            <v>2024080855</v>
          </cell>
        </row>
        <row r="127">
          <cell r="B127" t="str">
            <v>高柯</v>
          </cell>
          <cell r="C127" t="str">
            <v>321282199610210024</v>
          </cell>
          <cell r="D127" t="str">
            <v>2024080856</v>
          </cell>
        </row>
        <row r="128">
          <cell r="B128" t="str">
            <v>李楠</v>
          </cell>
          <cell r="C128" t="str">
            <v>320826199303130420</v>
          </cell>
          <cell r="D128" t="str">
            <v>2024080857</v>
          </cell>
        </row>
        <row r="129">
          <cell r="B129" t="str">
            <v>蒋铮</v>
          </cell>
          <cell r="C129" t="str">
            <v>320483199902175415</v>
          </cell>
          <cell r="D129" t="str">
            <v>2024080858</v>
          </cell>
        </row>
        <row r="130">
          <cell r="B130" t="str">
            <v>季伟亚</v>
          </cell>
          <cell r="C130" t="str">
            <v>320401199009113428</v>
          </cell>
          <cell r="D130" t="str">
            <v>2024080859</v>
          </cell>
        </row>
        <row r="131">
          <cell r="B131" t="str">
            <v>常月</v>
          </cell>
          <cell r="C131" t="str">
            <v>320483199309165021</v>
          </cell>
          <cell r="D131" t="str">
            <v>20240808510</v>
          </cell>
        </row>
        <row r="132">
          <cell r="B132" t="str">
            <v>王焕</v>
          </cell>
          <cell r="C132" t="str">
            <v>41272319910912814X</v>
          </cell>
          <cell r="D132" t="str">
            <v>20240808511</v>
          </cell>
        </row>
        <row r="133">
          <cell r="B133" t="str">
            <v>周子甦</v>
          </cell>
          <cell r="C133" t="str">
            <v>320405199602212510</v>
          </cell>
          <cell r="D133" t="str">
            <v>20240808512</v>
          </cell>
        </row>
        <row r="134">
          <cell r="B134" t="str">
            <v>刘晨洋</v>
          </cell>
          <cell r="C134" t="str">
            <v>320411200005162212</v>
          </cell>
          <cell r="D134" t="str">
            <v>20240808513</v>
          </cell>
        </row>
        <row r="135">
          <cell r="B135" t="str">
            <v>殷学明</v>
          </cell>
          <cell r="C135" t="str">
            <v>321323199211055130</v>
          </cell>
          <cell r="D135" t="str">
            <v>20240808514</v>
          </cell>
        </row>
        <row r="136">
          <cell r="B136" t="str">
            <v>彭晓芬</v>
          </cell>
          <cell r="C136" t="str">
            <v>320483198903070020</v>
          </cell>
          <cell r="D136" t="str">
            <v>20240808515</v>
          </cell>
        </row>
        <row r="137">
          <cell r="B137" t="str">
            <v>赵书沅</v>
          </cell>
          <cell r="C137" t="str">
            <v>320483199511074422</v>
          </cell>
          <cell r="D137" t="str">
            <v>20240808516</v>
          </cell>
        </row>
        <row r="138">
          <cell r="B138" t="str">
            <v>王倩</v>
          </cell>
          <cell r="C138" t="str">
            <v>341182200111254421</v>
          </cell>
          <cell r="D138" t="str">
            <v>20240808517</v>
          </cell>
        </row>
        <row r="139">
          <cell r="B139" t="str">
            <v>卫蓝</v>
          </cell>
          <cell r="C139" t="str">
            <v>320405199110042527</v>
          </cell>
          <cell r="D139" t="str">
            <v>20240808518</v>
          </cell>
        </row>
        <row r="140">
          <cell r="B140" t="str">
            <v>钱嘉阳</v>
          </cell>
          <cell r="C140" t="str">
            <v>320405200103302517</v>
          </cell>
          <cell r="D140" t="str">
            <v>20240808519</v>
          </cell>
        </row>
        <row r="141">
          <cell r="B141" t="str">
            <v>李天一</v>
          </cell>
          <cell r="C141" t="str">
            <v>320483199008013139</v>
          </cell>
          <cell r="D141" t="str">
            <v>20240808520</v>
          </cell>
        </row>
        <row r="142">
          <cell r="B142" t="str">
            <v>张哲铭</v>
          </cell>
          <cell r="C142" t="str">
            <v>210703199906153634</v>
          </cell>
          <cell r="D142" t="str">
            <v>20240808521</v>
          </cell>
        </row>
        <row r="143">
          <cell r="B143" t="str">
            <v>张斌海</v>
          </cell>
          <cell r="C143" t="str">
            <v>320483199308205618</v>
          </cell>
          <cell r="D143" t="str">
            <v>20240808522</v>
          </cell>
        </row>
        <row r="144">
          <cell r="B144" t="str">
            <v>任垚</v>
          </cell>
          <cell r="C144" t="str">
            <v>320483199607045220</v>
          </cell>
          <cell r="D144" t="str">
            <v>20240808523</v>
          </cell>
        </row>
        <row r="145">
          <cell r="B145" t="str">
            <v>承钰人</v>
          </cell>
          <cell r="C145" t="str">
            <v>320404200206043830</v>
          </cell>
          <cell r="D145" t="str">
            <v>20240808524</v>
          </cell>
        </row>
        <row r="146">
          <cell r="B146" t="str">
            <v>丁洁钰</v>
          </cell>
          <cell r="C146" t="str">
            <v>320405198910072527</v>
          </cell>
          <cell r="D146" t="str">
            <v>20240808525</v>
          </cell>
        </row>
        <row r="147">
          <cell r="B147" t="str">
            <v>黄鑫</v>
          </cell>
          <cell r="C147" t="str">
            <v>320483199407287014</v>
          </cell>
          <cell r="D147" t="str">
            <v>20240808526</v>
          </cell>
        </row>
        <row r="148">
          <cell r="B148" t="str">
            <v>周晔蔓</v>
          </cell>
          <cell r="C148" t="str">
            <v>320483200109170024</v>
          </cell>
          <cell r="D148" t="str">
            <v>20240808527</v>
          </cell>
        </row>
        <row r="149">
          <cell r="B149" t="str">
            <v>吴语凝</v>
          </cell>
          <cell r="C149" t="str">
            <v>320483200203205828</v>
          </cell>
          <cell r="D149" t="str">
            <v>20240808528</v>
          </cell>
        </row>
        <row r="150">
          <cell r="B150" t="str">
            <v>朱星垣</v>
          </cell>
          <cell r="C150" t="str">
            <v>320482199910017306</v>
          </cell>
          <cell r="D150" t="str">
            <v>20240808529</v>
          </cell>
        </row>
        <row r="151">
          <cell r="B151" t="str">
            <v>王薛晶</v>
          </cell>
          <cell r="C151" t="str">
            <v>320483199710100945</v>
          </cell>
          <cell r="D151" t="str">
            <v>20240808530</v>
          </cell>
        </row>
        <row r="152">
          <cell r="B152" t="str">
            <v>沈俊</v>
          </cell>
          <cell r="C152" t="str">
            <v>320482198907074217</v>
          </cell>
          <cell r="D152" t="str">
            <v>2024080861</v>
          </cell>
        </row>
        <row r="153">
          <cell r="B153" t="str">
            <v>徐锦</v>
          </cell>
          <cell r="C153" t="str">
            <v>320483199912215417</v>
          </cell>
          <cell r="D153" t="str">
            <v>2024080862</v>
          </cell>
        </row>
        <row r="154">
          <cell r="B154" t="str">
            <v>朱钰纯</v>
          </cell>
          <cell r="C154" t="str">
            <v>320405199802012222</v>
          </cell>
          <cell r="D154" t="str">
            <v>2024080863</v>
          </cell>
        </row>
        <row r="155">
          <cell r="B155" t="str">
            <v>恽柠宁</v>
          </cell>
          <cell r="C155" t="str">
            <v>32040420010428342X</v>
          </cell>
          <cell r="D155" t="str">
            <v>2024080864</v>
          </cell>
        </row>
        <row r="156">
          <cell r="B156" t="str">
            <v>王秋月</v>
          </cell>
          <cell r="C156" t="str">
            <v>320402200009125527</v>
          </cell>
          <cell r="D156" t="str">
            <v>2024080865</v>
          </cell>
        </row>
        <row r="157">
          <cell r="B157" t="str">
            <v>曹晨阳</v>
          </cell>
          <cell r="C157" t="str">
            <v>320405199608092556</v>
          </cell>
          <cell r="D157" t="str">
            <v>2024080966</v>
          </cell>
        </row>
        <row r="158">
          <cell r="B158" t="str">
            <v>沈菁</v>
          </cell>
          <cell r="C158" t="str">
            <v>320401199803112529</v>
          </cell>
          <cell r="D158" t="str">
            <v>2024080967</v>
          </cell>
        </row>
        <row r="159">
          <cell r="B159" t="str">
            <v>王妍</v>
          </cell>
          <cell r="C159" t="str">
            <v>321084199706104826</v>
          </cell>
          <cell r="D159" t="str">
            <v>2024080968</v>
          </cell>
        </row>
        <row r="160">
          <cell r="B160" t="str">
            <v>童逸之</v>
          </cell>
          <cell r="C160" t="str">
            <v>320401199501062829</v>
          </cell>
          <cell r="D160" t="str">
            <v>2024080969</v>
          </cell>
        </row>
        <row r="161">
          <cell r="B161" t="str">
            <v>周沁怡</v>
          </cell>
          <cell r="C161" t="str">
            <v>320483200005090046</v>
          </cell>
          <cell r="D161" t="str">
            <v>20240809610</v>
          </cell>
        </row>
        <row r="162">
          <cell r="B162" t="str">
            <v>吴菊芬</v>
          </cell>
          <cell r="C162" t="str">
            <v>321283199009280423</v>
          </cell>
          <cell r="D162" t="str">
            <v>20240809611</v>
          </cell>
        </row>
        <row r="163">
          <cell r="B163" t="str">
            <v>薛鑫</v>
          </cell>
          <cell r="C163" t="str">
            <v>320483199605315418</v>
          </cell>
          <cell r="D163" t="str">
            <v>20240809612</v>
          </cell>
        </row>
        <row r="164">
          <cell r="B164" t="str">
            <v>袁逸鑫</v>
          </cell>
          <cell r="C164" t="str">
            <v>320483199904300013</v>
          </cell>
          <cell r="D164" t="str">
            <v>20240809613</v>
          </cell>
        </row>
        <row r="165">
          <cell r="B165" t="str">
            <v>陈亮</v>
          </cell>
          <cell r="C165" t="str">
            <v>320483198903115217</v>
          </cell>
          <cell r="D165" t="str">
            <v>20240809614</v>
          </cell>
        </row>
        <row r="166">
          <cell r="B166" t="str">
            <v>刘锦阳</v>
          </cell>
          <cell r="C166" t="str">
            <v>320483200211075410</v>
          </cell>
          <cell r="D166" t="str">
            <v>20240809615</v>
          </cell>
        </row>
        <row r="167">
          <cell r="B167" t="str">
            <v>唐悦</v>
          </cell>
          <cell r="C167" t="str">
            <v>320405199610162840</v>
          </cell>
          <cell r="D167" t="str">
            <v>20240809616</v>
          </cell>
        </row>
        <row r="168">
          <cell r="B168" t="str">
            <v>宋仕成</v>
          </cell>
          <cell r="C168" t="str">
            <v>320483200011291119</v>
          </cell>
          <cell r="D168" t="str">
            <v>20240809617</v>
          </cell>
        </row>
        <row r="169">
          <cell r="B169" t="str">
            <v>徐晓雯</v>
          </cell>
          <cell r="C169" t="str">
            <v>320405198909032528</v>
          </cell>
          <cell r="D169" t="str">
            <v>20240809618</v>
          </cell>
        </row>
        <row r="170">
          <cell r="B170" t="str">
            <v>是琦</v>
          </cell>
          <cell r="C170" t="str">
            <v>320483199310255454</v>
          </cell>
          <cell r="D170" t="str">
            <v>20240809619</v>
          </cell>
        </row>
        <row r="171">
          <cell r="B171" t="str">
            <v>王静珏</v>
          </cell>
          <cell r="C171" t="str">
            <v>320405199412172829</v>
          </cell>
          <cell r="D171" t="str">
            <v>20240809620</v>
          </cell>
        </row>
        <row r="172">
          <cell r="B172" t="str">
            <v>袁焘</v>
          </cell>
          <cell r="C172" t="str">
            <v>320483199407076612</v>
          </cell>
          <cell r="D172" t="str">
            <v>20240809621</v>
          </cell>
        </row>
        <row r="173">
          <cell r="B173" t="str">
            <v>金弘烨</v>
          </cell>
          <cell r="C173" t="str">
            <v>320405200106092228</v>
          </cell>
          <cell r="D173" t="str">
            <v>20240809622</v>
          </cell>
        </row>
        <row r="174">
          <cell r="B174" t="str">
            <v>王嘉娴</v>
          </cell>
          <cell r="C174" t="str">
            <v>320405199804162240</v>
          </cell>
          <cell r="D174" t="str">
            <v>20240809623</v>
          </cell>
        </row>
        <row r="175">
          <cell r="B175" t="str">
            <v>吴迪</v>
          </cell>
          <cell r="C175" t="str">
            <v>320483200009309025</v>
          </cell>
          <cell r="D175" t="str">
            <v>20240809624</v>
          </cell>
        </row>
        <row r="176">
          <cell r="B176" t="str">
            <v>夏秋璐</v>
          </cell>
          <cell r="C176" t="str">
            <v>320405200010132520</v>
          </cell>
          <cell r="D176" t="str">
            <v>20240809625</v>
          </cell>
        </row>
        <row r="177">
          <cell r="B177" t="str">
            <v>顾超</v>
          </cell>
          <cell r="C177" t="str">
            <v>320483200005063312</v>
          </cell>
          <cell r="D177" t="str">
            <v>20240809626</v>
          </cell>
        </row>
        <row r="178">
          <cell r="B178" t="str">
            <v>朱明亮</v>
          </cell>
          <cell r="C178" t="str">
            <v>320483199907075210</v>
          </cell>
          <cell r="D178" t="str">
            <v>20240809627</v>
          </cell>
        </row>
        <row r="179">
          <cell r="B179" t="str">
            <v>黄晓媛</v>
          </cell>
          <cell r="C179" t="str">
            <v>320483199807203027</v>
          </cell>
          <cell r="D179" t="str">
            <v>20240809628</v>
          </cell>
        </row>
        <row r="180">
          <cell r="B180" t="str">
            <v>张茜</v>
          </cell>
          <cell r="C180" t="str">
            <v>320411200008183422</v>
          </cell>
          <cell r="D180" t="str">
            <v>20240809629</v>
          </cell>
        </row>
        <row r="181">
          <cell r="B181" t="str">
            <v>毛星雨</v>
          </cell>
          <cell r="C181" t="str">
            <v>320482199901034606</v>
          </cell>
          <cell r="D181" t="str">
            <v>20240809630</v>
          </cell>
        </row>
        <row r="182">
          <cell r="B182" t="str">
            <v>马澜</v>
          </cell>
          <cell r="C182" t="str">
            <v>320402200007074324</v>
          </cell>
          <cell r="D182" t="str">
            <v>2024080971</v>
          </cell>
        </row>
        <row r="183">
          <cell r="B183" t="str">
            <v>张锦涛</v>
          </cell>
          <cell r="C183" t="str">
            <v>320483199905225617</v>
          </cell>
          <cell r="D183" t="str">
            <v>2024080972</v>
          </cell>
        </row>
        <row r="184">
          <cell r="B184" t="str">
            <v>王晓</v>
          </cell>
          <cell r="C184" t="str">
            <v>610502199001126620</v>
          </cell>
          <cell r="D184" t="str">
            <v>2024080973</v>
          </cell>
        </row>
        <row r="185">
          <cell r="B185" t="str">
            <v>是凤仪</v>
          </cell>
          <cell r="C185" t="str">
            <v>320483199305235424</v>
          </cell>
          <cell r="D185" t="str">
            <v>2024080974</v>
          </cell>
        </row>
        <row r="186">
          <cell r="B186" t="str">
            <v>周芳</v>
          </cell>
          <cell r="C186" t="str">
            <v>320482199705145800</v>
          </cell>
          <cell r="D186" t="str">
            <v>2024080975</v>
          </cell>
        </row>
        <row r="187">
          <cell r="B187" t="str">
            <v>朱奕澄</v>
          </cell>
          <cell r="C187" t="str">
            <v>320483200007260918</v>
          </cell>
          <cell r="D187" t="str">
            <v>2024080976</v>
          </cell>
        </row>
        <row r="188">
          <cell r="B188" t="str">
            <v>张成慧</v>
          </cell>
          <cell r="C188" t="str">
            <v>320482199308020123</v>
          </cell>
          <cell r="D188" t="str">
            <v>2024080977</v>
          </cell>
        </row>
        <row r="189">
          <cell r="B189" t="str">
            <v>罗雅琳</v>
          </cell>
          <cell r="C189" t="str">
            <v>320481200304127627</v>
          </cell>
          <cell r="D189" t="str">
            <v>2024080978</v>
          </cell>
        </row>
        <row r="190">
          <cell r="B190" t="str">
            <v>周亮</v>
          </cell>
          <cell r="C190" t="str">
            <v>320483199411271314</v>
          </cell>
          <cell r="D190" t="str">
            <v>2024080979</v>
          </cell>
        </row>
        <row r="191">
          <cell r="B191" t="str">
            <v>唐云青</v>
          </cell>
          <cell r="C191" t="str">
            <v>321323199908104924</v>
          </cell>
          <cell r="D191" t="str">
            <v>20240809710</v>
          </cell>
        </row>
        <row r="192">
          <cell r="B192" t="str">
            <v>沈燕萍</v>
          </cell>
          <cell r="C192" t="str">
            <v>320483199109305026</v>
          </cell>
          <cell r="D192" t="str">
            <v>20240809711</v>
          </cell>
        </row>
        <row r="193">
          <cell r="B193" t="str">
            <v>戈灵依</v>
          </cell>
          <cell r="C193" t="str">
            <v>320483199810290248</v>
          </cell>
          <cell r="D193" t="str">
            <v>20240809712</v>
          </cell>
        </row>
        <row r="194">
          <cell r="B194" t="str">
            <v>刘鑫</v>
          </cell>
          <cell r="C194" t="str">
            <v>320483199308024614</v>
          </cell>
          <cell r="D194" t="str">
            <v>20240809713</v>
          </cell>
        </row>
        <row r="195">
          <cell r="B195" t="str">
            <v>张祺凯</v>
          </cell>
          <cell r="C195" t="str">
            <v>320402199904045018</v>
          </cell>
          <cell r="D195" t="str">
            <v>20240809714</v>
          </cell>
        </row>
        <row r="196">
          <cell r="B196" t="str">
            <v>刘铭</v>
          </cell>
          <cell r="C196" t="str">
            <v>320483199906055410</v>
          </cell>
          <cell r="D196" t="str">
            <v>20240810715</v>
          </cell>
        </row>
        <row r="197">
          <cell r="B197" t="str">
            <v>包庆云</v>
          </cell>
          <cell r="C197" t="str">
            <v>320483199607205423</v>
          </cell>
          <cell r="D197" t="str">
            <v>20240810716</v>
          </cell>
        </row>
        <row r="198">
          <cell r="B198" t="str">
            <v>欧阳群微</v>
          </cell>
          <cell r="C198" t="str">
            <v>431126199110287024</v>
          </cell>
          <cell r="D198" t="str">
            <v>20240810717</v>
          </cell>
        </row>
        <row r="199">
          <cell r="B199" t="str">
            <v>李佳敏</v>
          </cell>
          <cell r="C199" t="str">
            <v>320404200109114924</v>
          </cell>
          <cell r="D199" t="str">
            <v>20240810718</v>
          </cell>
        </row>
        <row r="200">
          <cell r="B200" t="str">
            <v>汤铭皓</v>
          </cell>
          <cell r="C200" t="str">
            <v>320483200009138115</v>
          </cell>
          <cell r="D200" t="str">
            <v>20240810719</v>
          </cell>
        </row>
        <row r="201">
          <cell r="B201" t="str">
            <v>刘宇</v>
          </cell>
          <cell r="C201" t="str">
            <v>320483199601210838</v>
          </cell>
          <cell r="D201" t="str">
            <v>20240810720</v>
          </cell>
        </row>
        <row r="202">
          <cell r="B202" t="str">
            <v>汪宇</v>
          </cell>
          <cell r="C202" t="str">
            <v>320483200202193925</v>
          </cell>
          <cell r="D202" t="str">
            <v>20240810721</v>
          </cell>
        </row>
        <row r="203">
          <cell r="B203" t="str">
            <v>梅嘉恒</v>
          </cell>
          <cell r="C203" t="str">
            <v>320483200110230549</v>
          </cell>
          <cell r="D203" t="str">
            <v>20240810722</v>
          </cell>
        </row>
        <row r="204">
          <cell r="B204" t="str">
            <v>高吉源</v>
          </cell>
          <cell r="C204" t="str">
            <v>32048220000109051X</v>
          </cell>
          <cell r="D204" t="str">
            <v>20240810723</v>
          </cell>
        </row>
        <row r="205">
          <cell r="B205" t="str">
            <v>堵晓阳</v>
          </cell>
          <cell r="C205" t="str">
            <v>320483199310225212</v>
          </cell>
          <cell r="D205" t="str">
            <v>20240810724</v>
          </cell>
        </row>
        <row r="206">
          <cell r="B206" t="str">
            <v>徐春飞</v>
          </cell>
          <cell r="C206" t="str">
            <v>320826199811110434</v>
          </cell>
          <cell r="D206" t="str">
            <v>20240810725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7"/>
  <sheetViews>
    <sheetView tabSelected="1" workbookViewId="0">
      <selection activeCell="K58" sqref="K58"/>
    </sheetView>
  </sheetViews>
  <sheetFormatPr defaultColWidth="9" defaultRowHeight="13.5"/>
  <cols>
    <col min="1" max="1" width="9" style="1"/>
    <col min="2" max="2" width="31.5" style="1" customWidth="1"/>
    <col min="3" max="3" width="9" style="2"/>
    <col min="4" max="4" width="27.125" style="1" customWidth="1"/>
    <col min="5" max="5" width="9.375" style="1" customWidth="1"/>
    <col min="6" max="6" width="12.625" style="1" customWidth="1"/>
    <col min="7" max="8" width="9" style="1"/>
    <col min="9" max="9" width="9" style="3"/>
    <col min="10" max="16384" width="9" style="1"/>
  </cols>
  <sheetData>
    <row r="1" ht="51" customHeight="1" spans="1:9">
      <c r="A1" s="4" t="s">
        <v>0</v>
      </c>
      <c r="B1" s="4"/>
      <c r="C1" s="5"/>
      <c r="D1" s="4"/>
      <c r="E1" s="4"/>
      <c r="F1" s="4"/>
      <c r="G1" s="4"/>
      <c r="H1" s="4"/>
      <c r="I1" s="4"/>
    </row>
    <row r="2" ht="27" customHeight="1" spans="1:9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8" t="s">
        <v>8</v>
      </c>
      <c r="I2" s="28" t="s">
        <v>9</v>
      </c>
    </row>
    <row r="3" ht="18" customHeight="1" spans="1:9">
      <c r="A3" s="9" t="s">
        <v>10</v>
      </c>
      <c r="B3" s="10" t="s">
        <v>11</v>
      </c>
      <c r="C3" s="11" t="s">
        <v>10</v>
      </c>
      <c r="D3" s="12" t="s">
        <v>12</v>
      </c>
      <c r="E3" s="13" t="s">
        <v>13</v>
      </c>
      <c r="F3" s="14" t="str">
        <f>VLOOKUP(E3,[1]座位表!$B:$D,3,FALSE)</f>
        <v>20240808322</v>
      </c>
      <c r="G3" s="15">
        <v>85</v>
      </c>
      <c r="H3" s="16">
        <v>0</v>
      </c>
      <c r="I3" s="15">
        <f>G3+H3</f>
        <v>85</v>
      </c>
    </row>
    <row r="4" ht="18" customHeight="1" spans="1:9">
      <c r="A4" s="17"/>
      <c r="B4" s="18"/>
      <c r="C4" s="19"/>
      <c r="D4" s="20"/>
      <c r="E4" s="13" t="s">
        <v>14</v>
      </c>
      <c r="F4" s="14" t="str">
        <f>VLOOKUP(E4,[1]座位表!$B:$D,3,FALSE)</f>
        <v>2024080815</v>
      </c>
      <c r="G4" s="15">
        <v>85</v>
      </c>
      <c r="H4" s="16">
        <v>0</v>
      </c>
      <c r="I4" s="15">
        <f>G4+H4</f>
        <v>85</v>
      </c>
    </row>
    <row r="5" ht="18" customHeight="1" spans="1:9">
      <c r="A5" s="17"/>
      <c r="B5" s="18"/>
      <c r="C5" s="19"/>
      <c r="D5" s="20"/>
      <c r="E5" s="13" t="s">
        <v>15</v>
      </c>
      <c r="F5" s="14" t="str">
        <f>VLOOKUP(E5,[1]座位表!$B:$D,3,FALSE)</f>
        <v>20240808526</v>
      </c>
      <c r="G5" s="15">
        <v>85</v>
      </c>
      <c r="H5" s="16">
        <v>0</v>
      </c>
      <c r="I5" s="15">
        <f>G5+H5</f>
        <v>85</v>
      </c>
    </row>
    <row r="6" ht="18" customHeight="1" spans="1:9">
      <c r="A6" s="17"/>
      <c r="B6" s="18"/>
      <c r="C6" s="19"/>
      <c r="D6" s="20"/>
      <c r="E6" s="13" t="s">
        <v>16</v>
      </c>
      <c r="F6" s="14" t="str">
        <f>VLOOKUP(E6,[1]座位表!$B:$D,3,FALSE)</f>
        <v>20240808217</v>
      </c>
      <c r="G6" s="15">
        <v>82</v>
      </c>
      <c r="H6" s="16">
        <v>0</v>
      </c>
      <c r="I6" s="15">
        <f>G6+H6</f>
        <v>82</v>
      </c>
    </row>
    <row r="7" ht="18" customHeight="1" spans="1:9">
      <c r="A7" s="17"/>
      <c r="B7" s="18"/>
      <c r="C7" s="19"/>
      <c r="D7" s="20"/>
      <c r="E7" s="13" t="s">
        <v>17</v>
      </c>
      <c r="F7" s="14" t="str">
        <f>VLOOKUP(E7,[1]座位表!$B:$D,3,FALSE)</f>
        <v>20240810723</v>
      </c>
      <c r="G7" s="15">
        <v>81</v>
      </c>
      <c r="H7" s="16">
        <v>0</v>
      </c>
      <c r="I7" s="15">
        <f>G7+H7</f>
        <v>81</v>
      </c>
    </row>
    <row r="8" ht="18" customHeight="1" spans="1:9">
      <c r="A8" s="17"/>
      <c r="B8" s="18"/>
      <c r="C8" s="19"/>
      <c r="D8" s="20"/>
      <c r="E8" s="13" t="s">
        <v>18</v>
      </c>
      <c r="F8" s="14" t="str">
        <f>VLOOKUP(E8,[1]座位表!$B:$D,3,FALSE)</f>
        <v>20240808128</v>
      </c>
      <c r="G8" s="15">
        <v>81</v>
      </c>
      <c r="H8" s="16">
        <v>0</v>
      </c>
      <c r="I8" s="15">
        <f>G8+H8</f>
        <v>81</v>
      </c>
    </row>
    <row r="9" ht="18" customHeight="1" spans="1:9">
      <c r="A9" s="17"/>
      <c r="B9" s="18"/>
      <c r="C9" s="19"/>
      <c r="D9" s="20"/>
      <c r="E9" s="13" t="s">
        <v>19</v>
      </c>
      <c r="F9" s="14" t="str">
        <f>VLOOKUP(E9,[1]座位表!$B:$D,3,FALSE)</f>
        <v>20240808415</v>
      </c>
      <c r="G9" s="15">
        <v>80</v>
      </c>
      <c r="H9" s="16">
        <v>0</v>
      </c>
      <c r="I9" s="15">
        <f>G9+H9</f>
        <v>80</v>
      </c>
    </row>
    <row r="10" ht="18" customHeight="1" spans="1:9">
      <c r="A10" s="17"/>
      <c r="B10" s="18"/>
      <c r="C10" s="19"/>
      <c r="D10" s="20"/>
      <c r="E10" s="13" t="s">
        <v>20</v>
      </c>
      <c r="F10" s="14" t="str">
        <f>VLOOKUP(E10,[1]座位表!$B:$D,3,FALSE)</f>
        <v>2024080817</v>
      </c>
      <c r="G10" s="15">
        <v>74</v>
      </c>
      <c r="H10" s="16">
        <v>0</v>
      </c>
      <c r="I10" s="15">
        <f>G10+H10</f>
        <v>74</v>
      </c>
    </row>
    <row r="11" ht="18" customHeight="1" spans="1:9">
      <c r="A11" s="17"/>
      <c r="B11" s="18"/>
      <c r="C11" s="19"/>
      <c r="D11" s="20"/>
      <c r="E11" s="13" t="s">
        <v>21</v>
      </c>
      <c r="F11" s="14" t="str">
        <f>VLOOKUP(E11,[1]座位表!$B:$D,3,FALSE)</f>
        <v>20240808514</v>
      </c>
      <c r="G11" s="15">
        <v>74</v>
      </c>
      <c r="H11" s="16">
        <v>0</v>
      </c>
      <c r="I11" s="15">
        <f>G11+H11</f>
        <v>74</v>
      </c>
    </row>
    <row r="12" ht="18" customHeight="1" spans="1:9">
      <c r="A12" s="17"/>
      <c r="B12" s="18"/>
      <c r="C12" s="19"/>
      <c r="D12" s="20"/>
      <c r="E12" s="13" t="s">
        <v>22</v>
      </c>
      <c r="F12" s="14" t="str">
        <f>VLOOKUP(E12,[1]座位表!$B:$D,3,FALSE)</f>
        <v>20240809613</v>
      </c>
      <c r="G12" s="15">
        <v>73</v>
      </c>
      <c r="H12" s="16">
        <v>0</v>
      </c>
      <c r="I12" s="15">
        <f>G12+H12</f>
        <v>73</v>
      </c>
    </row>
    <row r="13" ht="18" customHeight="1" spans="1:9">
      <c r="A13" s="17"/>
      <c r="B13" s="18"/>
      <c r="C13" s="19"/>
      <c r="D13" s="20"/>
      <c r="E13" s="13" t="s">
        <v>23</v>
      </c>
      <c r="F13" s="14" t="str">
        <f>VLOOKUP(E13,[1]座位表!$B:$D,3,FALSE)</f>
        <v>20240809626</v>
      </c>
      <c r="G13" s="15">
        <v>73</v>
      </c>
      <c r="H13" s="16">
        <v>0</v>
      </c>
      <c r="I13" s="15">
        <f>G13+H13</f>
        <v>73</v>
      </c>
    </row>
    <row r="14" ht="18" customHeight="1" spans="1:9">
      <c r="A14" s="21"/>
      <c r="B14" s="22"/>
      <c r="C14" s="23"/>
      <c r="D14" s="24"/>
      <c r="E14" s="13" t="s">
        <v>24</v>
      </c>
      <c r="F14" s="14" t="str">
        <f>VLOOKUP(E14,[1]座位表!$B:$D,3,FALSE)</f>
        <v>20240810725</v>
      </c>
      <c r="G14" s="15">
        <v>73</v>
      </c>
      <c r="H14" s="16">
        <v>0</v>
      </c>
      <c r="I14" s="15">
        <f>G14+H14</f>
        <v>73</v>
      </c>
    </row>
    <row r="15" ht="18" customHeight="1" spans="1:9">
      <c r="A15" s="9" t="s">
        <v>25</v>
      </c>
      <c r="B15" s="10" t="s">
        <v>26</v>
      </c>
      <c r="C15" s="11" t="s">
        <v>25</v>
      </c>
      <c r="D15" s="12" t="s">
        <v>12</v>
      </c>
      <c r="E15" s="13" t="s">
        <v>27</v>
      </c>
      <c r="F15" s="14" t="str">
        <f>VLOOKUP(E15,[1]座位表!$B:$D,3,FALSE)</f>
        <v>20240808212</v>
      </c>
      <c r="G15" s="15">
        <v>79</v>
      </c>
      <c r="H15" s="16">
        <v>0</v>
      </c>
      <c r="I15" s="15">
        <f>G15+H15</f>
        <v>79</v>
      </c>
    </row>
    <row r="16" ht="18" customHeight="1" spans="1:9">
      <c r="A16" s="17"/>
      <c r="B16" s="18"/>
      <c r="C16" s="19"/>
      <c r="D16" s="20"/>
      <c r="E16" s="13" t="s">
        <v>28</v>
      </c>
      <c r="F16" s="14" t="str">
        <f>VLOOKUP(E16,[1]座位表!$B:$D,3,FALSE)</f>
        <v>20240808114</v>
      </c>
      <c r="G16" s="15">
        <v>73</v>
      </c>
      <c r="H16" s="16">
        <v>0</v>
      </c>
      <c r="I16" s="15">
        <f>G16+H16</f>
        <v>73</v>
      </c>
    </row>
    <row r="17" ht="18" customHeight="1" spans="1:9">
      <c r="A17" s="21"/>
      <c r="B17" s="22"/>
      <c r="C17" s="23"/>
      <c r="D17" s="24"/>
      <c r="E17" s="13" t="s">
        <v>29</v>
      </c>
      <c r="F17" s="14" t="str">
        <f>VLOOKUP(E17,[1]座位表!$B:$D,3,FALSE)</f>
        <v>2024080861</v>
      </c>
      <c r="G17" s="15">
        <v>72</v>
      </c>
      <c r="H17" s="16">
        <v>0</v>
      </c>
      <c r="I17" s="15">
        <f>G17+H17</f>
        <v>72</v>
      </c>
    </row>
    <row r="18" ht="18" customHeight="1" spans="1:9">
      <c r="A18" s="9" t="s">
        <v>30</v>
      </c>
      <c r="B18" s="25" t="s">
        <v>31</v>
      </c>
      <c r="C18" s="11" t="s">
        <v>30</v>
      </c>
      <c r="D18" s="12" t="s">
        <v>12</v>
      </c>
      <c r="E18" s="13" t="s">
        <v>32</v>
      </c>
      <c r="F18" s="14" t="str">
        <f>VLOOKUP(E18,[1]座位表!$B:$D,3,FALSE)</f>
        <v>20240808424</v>
      </c>
      <c r="G18" s="15">
        <v>77</v>
      </c>
      <c r="H18" s="16">
        <v>0</v>
      </c>
      <c r="I18" s="15">
        <f>G18+H18</f>
        <v>77</v>
      </c>
    </row>
    <row r="19" ht="18" customHeight="1" spans="1:9">
      <c r="A19" s="17"/>
      <c r="B19" s="26"/>
      <c r="C19" s="19"/>
      <c r="D19" s="20"/>
      <c r="E19" s="13" t="s">
        <v>33</v>
      </c>
      <c r="F19" s="14" t="str">
        <f>VLOOKUP(E19,[1]座位表!$B:$D,3,FALSE)</f>
        <v>20240808325</v>
      </c>
      <c r="G19" s="15">
        <v>72</v>
      </c>
      <c r="H19" s="16">
        <v>2</v>
      </c>
      <c r="I19" s="15">
        <f>G19+H19</f>
        <v>74</v>
      </c>
    </row>
    <row r="20" ht="18" customHeight="1" spans="1:9">
      <c r="A20" s="17"/>
      <c r="B20" s="26"/>
      <c r="C20" s="23"/>
      <c r="D20" s="24"/>
      <c r="E20" s="13" t="s">
        <v>34</v>
      </c>
      <c r="F20" s="14" t="str">
        <f>VLOOKUP(E20,[1]座位表!$B:$D,3,FALSE)</f>
        <v>20240810720</v>
      </c>
      <c r="G20" s="15">
        <v>55</v>
      </c>
      <c r="H20" s="16">
        <v>7</v>
      </c>
      <c r="I20" s="15">
        <f>G20+H20</f>
        <v>62</v>
      </c>
    </row>
    <row r="21" ht="18" customHeight="1" spans="1:9">
      <c r="A21" s="17"/>
      <c r="B21" s="26"/>
      <c r="C21" s="11" t="s">
        <v>35</v>
      </c>
      <c r="D21" s="12" t="s">
        <v>12</v>
      </c>
      <c r="E21" s="13" t="s">
        <v>36</v>
      </c>
      <c r="F21" s="14" t="str">
        <f>VLOOKUP(E21,[1]座位表!$B:$D,3,FALSE)</f>
        <v>20240808116</v>
      </c>
      <c r="G21" s="15">
        <v>83</v>
      </c>
      <c r="H21" s="16">
        <v>2</v>
      </c>
      <c r="I21" s="15">
        <f>G21+H21</f>
        <v>85</v>
      </c>
    </row>
    <row r="22" ht="18" customHeight="1" spans="1:9">
      <c r="A22" s="17"/>
      <c r="B22" s="26"/>
      <c r="C22" s="19"/>
      <c r="D22" s="20"/>
      <c r="E22" s="13" t="s">
        <v>37</v>
      </c>
      <c r="F22" s="14" t="str">
        <f>VLOOKUP(E22,[1]座位表!$B:$D,3,FALSE)</f>
        <v>20240808129</v>
      </c>
      <c r="G22" s="15">
        <v>79</v>
      </c>
      <c r="H22" s="16">
        <v>2</v>
      </c>
      <c r="I22" s="15">
        <f>G22+H22</f>
        <v>81</v>
      </c>
    </row>
    <row r="23" ht="18" customHeight="1" spans="1:9">
      <c r="A23" s="17"/>
      <c r="B23" s="26"/>
      <c r="C23" s="19"/>
      <c r="D23" s="20"/>
      <c r="E23" s="13" t="s">
        <v>38</v>
      </c>
      <c r="F23" s="14" t="str">
        <f>VLOOKUP(E23,[1]座位表!$B:$D,3,FALSE)</f>
        <v>20240808320</v>
      </c>
      <c r="G23" s="15">
        <v>80</v>
      </c>
      <c r="H23" s="16">
        <v>0</v>
      </c>
      <c r="I23" s="15">
        <f>G23+H23</f>
        <v>80</v>
      </c>
    </row>
    <row r="24" ht="18" customHeight="1" spans="1:9">
      <c r="A24" s="17"/>
      <c r="B24" s="26"/>
      <c r="C24" s="19"/>
      <c r="D24" s="20"/>
      <c r="E24" s="13" t="s">
        <v>39</v>
      </c>
      <c r="F24" s="14" t="str">
        <f>VLOOKUP(E24,[1]座位表!$B:$D,3,FALSE)</f>
        <v>20240808311</v>
      </c>
      <c r="G24" s="15">
        <v>77</v>
      </c>
      <c r="H24" s="16">
        <v>2</v>
      </c>
      <c r="I24" s="15">
        <f>G24+H24</f>
        <v>79</v>
      </c>
    </row>
    <row r="25" ht="18" customHeight="1" spans="1:9">
      <c r="A25" s="17"/>
      <c r="B25" s="26"/>
      <c r="C25" s="19"/>
      <c r="D25" s="20"/>
      <c r="E25" s="13" t="s">
        <v>40</v>
      </c>
      <c r="F25" s="14" t="str">
        <f>VLOOKUP(E25,[1]座位表!$B:$D,3,FALSE)</f>
        <v>20240809620</v>
      </c>
      <c r="G25" s="15">
        <v>76</v>
      </c>
      <c r="H25" s="16">
        <v>0</v>
      </c>
      <c r="I25" s="15">
        <f>G25+H25</f>
        <v>76</v>
      </c>
    </row>
    <row r="26" ht="18" customHeight="1" spans="1:9">
      <c r="A26" s="17"/>
      <c r="B26" s="26"/>
      <c r="C26" s="19"/>
      <c r="D26" s="20"/>
      <c r="E26" s="13" t="s">
        <v>41</v>
      </c>
      <c r="F26" s="14" t="str">
        <f>VLOOKUP(E26,[1]座位表!$B:$D,3,FALSE)</f>
        <v>20240808327</v>
      </c>
      <c r="G26" s="15">
        <v>71</v>
      </c>
      <c r="H26" s="16">
        <v>2</v>
      </c>
      <c r="I26" s="15">
        <f>G26+H26</f>
        <v>73</v>
      </c>
    </row>
    <row r="27" ht="18" customHeight="1" spans="1:9">
      <c r="A27" s="21"/>
      <c r="B27" s="27"/>
      <c r="C27" s="23"/>
      <c r="D27" s="24"/>
      <c r="E27" s="13" t="s">
        <v>42</v>
      </c>
      <c r="F27" s="14" t="str">
        <f>VLOOKUP(E27,[1]座位表!$B:$D,3,FALSE)</f>
        <v>2024080863</v>
      </c>
      <c r="G27" s="15">
        <v>73</v>
      </c>
      <c r="H27" s="16">
        <v>0</v>
      </c>
      <c r="I27" s="15">
        <f>G27+H27</f>
        <v>73</v>
      </c>
    </row>
    <row r="28" ht="18" customHeight="1" spans="1:9">
      <c r="A28" s="9" t="s">
        <v>35</v>
      </c>
      <c r="B28" s="25" t="s">
        <v>43</v>
      </c>
      <c r="C28" s="11" t="s">
        <v>44</v>
      </c>
      <c r="D28" s="12" t="s">
        <v>12</v>
      </c>
      <c r="E28" s="13" t="s">
        <v>45</v>
      </c>
      <c r="F28" s="14" t="str">
        <f>VLOOKUP(E28,[1]座位表!$B:$D,3,FALSE)</f>
        <v>2024080812</v>
      </c>
      <c r="G28" s="15">
        <v>74</v>
      </c>
      <c r="H28" s="16">
        <v>7</v>
      </c>
      <c r="I28" s="15">
        <f t="shared" ref="I28:I45" si="0">G28+H28</f>
        <v>81</v>
      </c>
    </row>
    <row r="29" ht="18" customHeight="1" spans="1:9">
      <c r="A29" s="17"/>
      <c r="B29" s="26"/>
      <c r="C29" s="19"/>
      <c r="D29" s="20"/>
      <c r="E29" s="13" t="s">
        <v>46</v>
      </c>
      <c r="F29" s="14" t="str">
        <f>VLOOKUP(E29,[1]座位表!$B:$D,3,FALSE)</f>
        <v>2024080813</v>
      </c>
      <c r="G29" s="15">
        <v>79</v>
      </c>
      <c r="H29" s="16">
        <v>2</v>
      </c>
      <c r="I29" s="15">
        <f t="shared" si="0"/>
        <v>81</v>
      </c>
    </row>
    <row r="30" ht="18" customHeight="1" spans="1:9">
      <c r="A30" s="17"/>
      <c r="B30" s="26"/>
      <c r="C30" s="19"/>
      <c r="D30" s="20"/>
      <c r="E30" s="13" t="s">
        <v>47</v>
      </c>
      <c r="F30" s="14" t="str">
        <f>VLOOKUP(E30,[1]座位表!$B:$D,3,FALSE)</f>
        <v>2024080838</v>
      </c>
      <c r="G30" s="15">
        <v>80</v>
      </c>
      <c r="H30" s="16">
        <v>0</v>
      </c>
      <c r="I30" s="15">
        <f t="shared" si="0"/>
        <v>80</v>
      </c>
    </row>
    <row r="31" ht="18" customHeight="1" spans="1:9">
      <c r="A31" s="17"/>
      <c r="B31" s="26"/>
      <c r="C31" s="19"/>
      <c r="D31" s="20"/>
      <c r="E31" s="13" t="s">
        <v>48</v>
      </c>
      <c r="F31" s="14" t="str">
        <f>VLOOKUP(E31,[1]座位表!$B:$D,3,FALSE)</f>
        <v>20240809714</v>
      </c>
      <c r="G31" s="15">
        <v>75</v>
      </c>
      <c r="H31" s="16">
        <v>5</v>
      </c>
      <c r="I31" s="15">
        <f t="shared" si="0"/>
        <v>80</v>
      </c>
    </row>
    <row r="32" ht="18" customHeight="1" spans="1:9">
      <c r="A32" s="17"/>
      <c r="B32" s="26"/>
      <c r="C32" s="19"/>
      <c r="D32" s="20"/>
      <c r="E32" s="13" t="s">
        <v>49</v>
      </c>
      <c r="F32" s="14" t="str">
        <f>VLOOKUP(E32,[1]座位表!$B:$D,3,FALSE)</f>
        <v>2024080811</v>
      </c>
      <c r="G32" s="15">
        <v>75</v>
      </c>
      <c r="H32" s="16">
        <v>5</v>
      </c>
      <c r="I32" s="15">
        <f t="shared" si="0"/>
        <v>80</v>
      </c>
    </row>
    <row r="33" ht="18" customHeight="1" spans="1:9">
      <c r="A33" s="17"/>
      <c r="B33" s="26"/>
      <c r="C33" s="19"/>
      <c r="D33" s="20"/>
      <c r="E33" s="13" t="s">
        <v>50</v>
      </c>
      <c r="F33" s="14" t="str">
        <f>VLOOKUP(E33,[1]座位表!$B:$D,3,FALSE)</f>
        <v>20240809617</v>
      </c>
      <c r="G33" s="15">
        <v>80</v>
      </c>
      <c r="H33" s="16">
        <v>0</v>
      </c>
      <c r="I33" s="15">
        <f t="shared" si="0"/>
        <v>80</v>
      </c>
    </row>
    <row r="34" ht="18" customHeight="1" spans="1:9">
      <c r="A34" s="17"/>
      <c r="B34" s="26"/>
      <c r="C34" s="19"/>
      <c r="D34" s="20"/>
      <c r="E34" s="13" t="s">
        <v>51</v>
      </c>
      <c r="F34" s="14" t="str">
        <f>VLOOKUP(E34,[1]座位表!$B:$D,3,FALSE)</f>
        <v>20240809713</v>
      </c>
      <c r="G34" s="15">
        <v>79</v>
      </c>
      <c r="H34" s="16">
        <v>0</v>
      </c>
      <c r="I34" s="15">
        <f t="shared" si="0"/>
        <v>79</v>
      </c>
    </row>
    <row r="35" ht="18" customHeight="1" spans="1:9">
      <c r="A35" s="17"/>
      <c r="B35" s="26"/>
      <c r="C35" s="19"/>
      <c r="D35" s="20"/>
      <c r="E35" s="13" t="s">
        <v>52</v>
      </c>
      <c r="F35" s="14" t="str">
        <f>VLOOKUP(E35,[1]座位表!$B:$D,3,FALSE)</f>
        <v>20240808423</v>
      </c>
      <c r="G35" s="15">
        <v>77</v>
      </c>
      <c r="H35" s="16">
        <v>0</v>
      </c>
      <c r="I35" s="15">
        <f t="shared" si="0"/>
        <v>77</v>
      </c>
    </row>
    <row r="36" ht="18" customHeight="1" spans="1:9">
      <c r="A36" s="17"/>
      <c r="B36" s="26"/>
      <c r="C36" s="19"/>
      <c r="D36" s="20"/>
      <c r="E36" s="13" t="s">
        <v>53</v>
      </c>
      <c r="F36" s="14" t="str">
        <f>VLOOKUP(E36,[1]座位表!$B:$D,3,FALSE)</f>
        <v>20240808211</v>
      </c>
      <c r="G36" s="15">
        <v>75</v>
      </c>
      <c r="H36" s="16">
        <v>0</v>
      </c>
      <c r="I36" s="15">
        <f t="shared" si="0"/>
        <v>75</v>
      </c>
    </row>
    <row r="37" ht="18" customHeight="1" spans="1:9">
      <c r="A37" s="17"/>
      <c r="B37" s="26"/>
      <c r="C37" s="19"/>
      <c r="D37" s="20"/>
      <c r="E37" s="13" t="s">
        <v>54</v>
      </c>
      <c r="F37" s="14" t="str">
        <f>VLOOKUP(E37,[1]座位表!$B:$D,3,FALSE)</f>
        <v>20240808113</v>
      </c>
      <c r="G37" s="15">
        <v>75</v>
      </c>
      <c r="H37" s="16">
        <v>0</v>
      </c>
      <c r="I37" s="15">
        <f t="shared" si="0"/>
        <v>75</v>
      </c>
    </row>
    <row r="38" ht="18" customHeight="1" spans="1:9">
      <c r="A38" s="17"/>
      <c r="B38" s="26"/>
      <c r="C38" s="19"/>
      <c r="D38" s="20"/>
      <c r="E38" s="13" t="s">
        <v>55</v>
      </c>
      <c r="F38" s="14" t="str">
        <f>VLOOKUP(E38,[1]座位表!$B:$D,3,FALSE)</f>
        <v>20240808323</v>
      </c>
      <c r="G38" s="15">
        <v>73</v>
      </c>
      <c r="H38" s="16">
        <v>2</v>
      </c>
      <c r="I38" s="15">
        <f t="shared" si="0"/>
        <v>75</v>
      </c>
    </row>
    <row r="39" ht="18" customHeight="1" spans="1:9">
      <c r="A39" s="17"/>
      <c r="B39" s="26"/>
      <c r="C39" s="19"/>
      <c r="D39" s="20"/>
      <c r="E39" s="13" t="s">
        <v>56</v>
      </c>
      <c r="F39" s="14" t="str">
        <f>VLOOKUP(E39,[1]座位表!$B:$D,3,FALSE)</f>
        <v>20240810719</v>
      </c>
      <c r="G39" s="15">
        <v>69</v>
      </c>
      <c r="H39" s="16">
        <v>5</v>
      </c>
      <c r="I39" s="15">
        <f t="shared" si="0"/>
        <v>74</v>
      </c>
    </row>
    <row r="40" ht="18" customHeight="1" spans="1:9">
      <c r="A40" s="17"/>
      <c r="B40" s="26"/>
      <c r="C40" s="19"/>
      <c r="D40" s="20"/>
      <c r="E40" s="13" t="s">
        <v>57</v>
      </c>
      <c r="F40" s="14" t="str">
        <f>VLOOKUP(E40,[1]座位表!$B:$D,3,FALSE)</f>
        <v>20240808126</v>
      </c>
      <c r="G40" s="15">
        <v>73</v>
      </c>
      <c r="H40" s="16">
        <v>0</v>
      </c>
      <c r="I40" s="15">
        <f t="shared" si="0"/>
        <v>73</v>
      </c>
    </row>
    <row r="41" ht="18" customHeight="1" spans="1:9">
      <c r="A41" s="17"/>
      <c r="B41" s="26"/>
      <c r="C41" s="19"/>
      <c r="D41" s="20"/>
      <c r="E41" s="13" t="s">
        <v>58</v>
      </c>
      <c r="F41" s="14" t="str">
        <f>VLOOKUP(E41,[1]座位表!$B:$D,3,FALSE)</f>
        <v>20240808328</v>
      </c>
      <c r="G41" s="15">
        <v>69</v>
      </c>
      <c r="H41" s="16">
        <v>0</v>
      </c>
      <c r="I41" s="15">
        <f t="shared" si="0"/>
        <v>69</v>
      </c>
    </row>
    <row r="42" ht="18" customHeight="1" spans="1:9">
      <c r="A42" s="17"/>
      <c r="B42" s="26"/>
      <c r="C42" s="19"/>
      <c r="D42" s="20"/>
      <c r="E42" s="13" t="s">
        <v>59</v>
      </c>
      <c r="F42" s="14" t="str">
        <f>VLOOKUP(E42,[1]座位表!$B:$D,3,FALSE)</f>
        <v>20240809621</v>
      </c>
      <c r="G42" s="15">
        <v>61</v>
      </c>
      <c r="H42" s="16">
        <v>0</v>
      </c>
      <c r="I42" s="15">
        <f t="shared" si="0"/>
        <v>61</v>
      </c>
    </row>
    <row r="43" ht="18" customHeight="1" spans="1:9">
      <c r="A43" s="17"/>
      <c r="B43" s="26"/>
      <c r="C43" s="19"/>
      <c r="D43" s="20"/>
      <c r="E43" s="13" t="s">
        <v>60</v>
      </c>
      <c r="F43" s="14" t="str">
        <f>VLOOKUP(E43,[1]座位表!$B:$D,3,FALSE)</f>
        <v>2024080828</v>
      </c>
      <c r="G43" s="15">
        <v>57</v>
      </c>
      <c r="H43" s="16">
        <v>0</v>
      </c>
      <c r="I43" s="15">
        <f t="shared" si="0"/>
        <v>57</v>
      </c>
    </row>
    <row r="44" ht="18" customHeight="1" spans="1:9">
      <c r="A44" s="17"/>
      <c r="B44" s="26"/>
      <c r="C44" s="23"/>
      <c r="D44" s="24"/>
      <c r="E44" s="13" t="s">
        <v>61</v>
      </c>
      <c r="F44" s="14" t="str">
        <f>VLOOKUP(E44,[1]座位表!$B:$D,3,FALSE)</f>
        <v>2024080848</v>
      </c>
      <c r="G44" s="15">
        <v>51</v>
      </c>
      <c r="H44" s="16">
        <v>0</v>
      </c>
      <c r="I44" s="15">
        <f t="shared" si="0"/>
        <v>51</v>
      </c>
    </row>
    <row r="45" ht="18" customHeight="1" spans="1:9">
      <c r="A45" s="17"/>
      <c r="B45" s="26"/>
      <c r="C45" s="11" t="s">
        <v>62</v>
      </c>
      <c r="D45" s="12" t="s">
        <v>12</v>
      </c>
      <c r="E45" s="13" t="s">
        <v>63</v>
      </c>
      <c r="F45" s="14" t="str">
        <f>VLOOKUP(E45,[1]座位表!$B:$D,3,FALSE)</f>
        <v>20240808426</v>
      </c>
      <c r="G45" s="15">
        <v>85</v>
      </c>
      <c r="H45" s="16">
        <v>0</v>
      </c>
      <c r="I45" s="15">
        <f t="shared" si="0"/>
        <v>85</v>
      </c>
    </row>
    <row r="46" ht="18" customHeight="1" spans="1:9">
      <c r="A46" s="17"/>
      <c r="B46" s="26"/>
      <c r="C46" s="19"/>
      <c r="D46" s="20"/>
      <c r="E46" s="13" t="s">
        <v>64</v>
      </c>
      <c r="F46" s="14" t="str">
        <f>VLOOKUP(E46,[1]座位表!$B:$D,3,FALSE)</f>
        <v>20240808429</v>
      </c>
      <c r="G46" s="15">
        <v>82</v>
      </c>
      <c r="H46" s="16">
        <v>2</v>
      </c>
      <c r="I46" s="15">
        <f>G46+H46</f>
        <v>84</v>
      </c>
    </row>
    <row r="47" ht="18" customHeight="1" spans="1:9">
      <c r="A47" s="17"/>
      <c r="B47" s="26"/>
      <c r="C47" s="19"/>
      <c r="D47" s="20"/>
      <c r="E47" s="13" t="s">
        <v>65</v>
      </c>
      <c r="F47" s="14" t="str">
        <f>VLOOKUP(E47,[1]座位表!$B:$D,3,FALSE)</f>
        <v>20240808312</v>
      </c>
      <c r="G47" s="15">
        <v>80</v>
      </c>
      <c r="H47" s="16">
        <v>4</v>
      </c>
      <c r="I47" s="15">
        <f>G47+H47</f>
        <v>84</v>
      </c>
    </row>
    <row r="48" ht="18" customHeight="1" spans="1:9">
      <c r="A48" s="17"/>
      <c r="B48" s="26"/>
      <c r="C48" s="19"/>
      <c r="D48" s="20"/>
      <c r="E48" s="13" t="s">
        <v>66</v>
      </c>
      <c r="F48" s="14" t="str">
        <f>VLOOKUP(E48,[1]座位表!$B:$D,3,FALSE)</f>
        <v>20240808110</v>
      </c>
      <c r="G48" s="15">
        <v>83</v>
      </c>
      <c r="H48" s="16">
        <v>0</v>
      </c>
      <c r="I48" s="15">
        <f>G48+H48</f>
        <v>83</v>
      </c>
    </row>
    <row r="49" ht="18" customHeight="1" spans="1:9">
      <c r="A49" s="17"/>
      <c r="B49" s="26"/>
      <c r="C49" s="19"/>
      <c r="D49" s="20"/>
      <c r="E49" s="13" t="s">
        <v>67</v>
      </c>
      <c r="F49" s="14" t="str">
        <f>VLOOKUP(E49,[1]座位表!$B:$D,3,FALSE)</f>
        <v>20240808427</v>
      </c>
      <c r="G49" s="15">
        <v>79</v>
      </c>
      <c r="H49" s="16">
        <v>4</v>
      </c>
      <c r="I49" s="15">
        <f>G49+H49</f>
        <v>83</v>
      </c>
    </row>
    <row r="50" ht="18" customHeight="1" spans="1:9">
      <c r="A50" s="17"/>
      <c r="B50" s="26"/>
      <c r="C50" s="19"/>
      <c r="D50" s="20"/>
      <c r="E50" s="13" t="s">
        <v>68</v>
      </c>
      <c r="F50" s="14" t="str">
        <f>VLOOKUP(E50,[1]座位表!$B:$D,3,FALSE)</f>
        <v>20240808123</v>
      </c>
      <c r="G50" s="15">
        <v>80</v>
      </c>
      <c r="H50" s="16">
        <v>2</v>
      </c>
      <c r="I50" s="15">
        <f>G50+H50</f>
        <v>82</v>
      </c>
    </row>
    <row r="51" ht="18" customHeight="1" spans="1:9">
      <c r="A51" s="17"/>
      <c r="B51" s="26"/>
      <c r="C51" s="19"/>
      <c r="D51" s="20"/>
      <c r="E51" s="13" t="s">
        <v>69</v>
      </c>
      <c r="F51" s="14" t="str">
        <f>VLOOKUP(E51,[1]座位表!$B:$D,3,FALSE)</f>
        <v>20240808530</v>
      </c>
      <c r="G51" s="15">
        <v>82</v>
      </c>
      <c r="H51" s="16">
        <v>0</v>
      </c>
      <c r="I51" s="15">
        <f>G51+H51</f>
        <v>82</v>
      </c>
    </row>
    <row r="52" ht="18" customHeight="1" spans="1:9">
      <c r="A52" s="21"/>
      <c r="B52" s="27"/>
      <c r="C52" s="23"/>
      <c r="D52" s="24"/>
      <c r="E52" s="13" t="s">
        <v>70</v>
      </c>
      <c r="F52" s="14" t="str">
        <f>VLOOKUP(E52,[1]座位表!$B:$D,3,FALSE)</f>
        <v>20240808314</v>
      </c>
      <c r="G52" s="15">
        <v>82</v>
      </c>
      <c r="H52" s="16">
        <v>0</v>
      </c>
      <c r="I52" s="15">
        <f>G52+H52</f>
        <v>82</v>
      </c>
    </row>
    <row r="53" ht="18" customHeight="1" spans="1:9">
      <c r="A53" s="9" t="s">
        <v>44</v>
      </c>
      <c r="B53" s="25" t="s">
        <v>71</v>
      </c>
      <c r="C53" s="11" t="s">
        <v>72</v>
      </c>
      <c r="D53" s="12" t="s">
        <v>12</v>
      </c>
      <c r="E53" s="13" t="s">
        <v>73</v>
      </c>
      <c r="F53" s="14" t="str">
        <f>VLOOKUP(E53,[1]座位表!$B:$D,3,FALSE)</f>
        <v>2024080862</v>
      </c>
      <c r="G53" s="15">
        <v>82</v>
      </c>
      <c r="H53" s="16">
        <v>7</v>
      </c>
      <c r="I53" s="15">
        <f>G53+H53</f>
        <v>89</v>
      </c>
    </row>
    <row r="54" ht="18" customHeight="1" spans="1:9">
      <c r="A54" s="17"/>
      <c r="B54" s="26"/>
      <c r="C54" s="19"/>
      <c r="D54" s="20"/>
      <c r="E54" s="13" t="s">
        <v>74</v>
      </c>
      <c r="F54" s="14" t="str">
        <f>VLOOKUP(E54,[1]座位表!$B:$D,3,FALSE)</f>
        <v>20240808121</v>
      </c>
      <c r="G54" s="15">
        <v>72</v>
      </c>
      <c r="H54" s="16">
        <v>7</v>
      </c>
      <c r="I54" s="15">
        <f>G54+H54</f>
        <v>79</v>
      </c>
    </row>
    <row r="55" ht="18" customHeight="1" spans="1:9">
      <c r="A55" s="17"/>
      <c r="B55" s="26"/>
      <c r="C55" s="19"/>
      <c r="D55" s="20"/>
      <c r="E55" s="13" t="s">
        <v>75</v>
      </c>
      <c r="F55" s="14" t="str">
        <f>VLOOKUP(E55,[1]座位表!$B:$D,3,FALSE)</f>
        <v>20240808124</v>
      </c>
      <c r="G55" s="15">
        <v>71</v>
      </c>
      <c r="H55" s="16">
        <v>7</v>
      </c>
      <c r="I55" s="15">
        <f>G55+H55</f>
        <v>78</v>
      </c>
    </row>
    <row r="56" ht="18" customHeight="1" spans="1:9">
      <c r="A56" s="17"/>
      <c r="B56" s="26"/>
      <c r="C56" s="19"/>
      <c r="D56" s="20"/>
      <c r="E56" s="13" t="s">
        <v>76</v>
      </c>
      <c r="F56" s="14" t="str">
        <f>VLOOKUP(E56,[1]座位表!$B:$D,3,FALSE)</f>
        <v>20240809619</v>
      </c>
      <c r="G56" s="15">
        <v>70</v>
      </c>
      <c r="H56" s="16">
        <v>7</v>
      </c>
      <c r="I56" s="15">
        <f>G56+H56</f>
        <v>77</v>
      </c>
    </row>
    <row r="57" ht="18" customHeight="1" spans="1:9">
      <c r="A57" s="17"/>
      <c r="B57" s="26"/>
      <c r="C57" s="19"/>
      <c r="D57" s="20"/>
      <c r="E57" s="13" t="s">
        <v>77</v>
      </c>
      <c r="F57" s="14" t="str">
        <f>VLOOKUP(E57,[1]座位表!$B:$D,3,FALSE)</f>
        <v>2024080972</v>
      </c>
      <c r="G57" s="15">
        <v>68</v>
      </c>
      <c r="H57" s="16">
        <v>7</v>
      </c>
      <c r="I57" s="15">
        <f>G57+H57</f>
        <v>75</v>
      </c>
    </row>
    <row r="58" ht="18" customHeight="1" spans="1:9">
      <c r="A58" s="17"/>
      <c r="B58" s="26"/>
      <c r="C58" s="19"/>
      <c r="D58" s="20"/>
      <c r="E58" s="13" t="s">
        <v>78</v>
      </c>
      <c r="F58" s="14" t="str">
        <f>VLOOKUP(E58,[1]座位表!$B:$D,3,FALSE)</f>
        <v>20240809627</v>
      </c>
      <c r="G58" s="15">
        <v>67</v>
      </c>
      <c r="H58" s="16">
        <v>7</v>
      </c>
      <c r="I58" s="15">
        <f>G58+H58</f>
        <v>74</v>
      </c>
    </row>
    <row r="59" ht="18" customHeight="1" spans="1:9">
      <c r="A59" s="17"/>
      <c r="B59" s="26"/>
      <c r="C59" s="19"/>
      <c r="D59" s="20"/>
      <c r="E59" s="13" t="s">
        <v>79</v>
      </c>
      <c r="F59" s="14" t="str">
        <f>VLOOKUP(E59,[1]座位表!$B:$D,3,FALSE)</f>
        <v>20240808417</v>
      </c>
      <c r="G59" s="15">
        <v>69</v>
      </c>
      <c r="H59" s="16">
        <v>2</v>
      </c>
      <c r="I59" s="15">
        <f>G59+H59</f>
        <v>71</v>
      </c>
    </row>
    <row r="60" ht="18" customHeight="1" spans="1:9">
      <c r="A60" s="17"/>
      <c r="B60" s="26"/>
      <c r="C60" s="19"/>
      <c r="D60" s="20"/>
      <c r="E60" s="13" t="s">
        <v>80</v>
      </c>
      <c r="F60" s="14" t="str">
        <f>VLOOKUP(E60,[1]座位表!$B:$D,3,FALSE)</f>
        <v>20240808522</v>
      </c>
      <c r="G60" s="15">
        <v>64</v>
      </c>
      <c r="H60" s="16">
        <v>7</v>
      </c>
      <c r="I60" s="15">
        <f>G60+H60</f>
        <v>71</v>
      </c>
    </row>
    <row r="61" ht="18" customHeight="1" spans="1:9">
      <c r="A61" s="17"/>
      <c r="B61" s="26"/>
      <c r="C61" s="19"/>
      <c r="D61" s="20"/>
      <c r="E61" s="13" t="s">
        <v>81</v>
      </c>
      <c r="F61" s="14" t="str">
        <f>VLOOKUP(E61,[1]座位表!$B:$D,3,FALSE)</f>
        <v>20240809615</v>
      </c>
      <c r="G61" s="15">
        <v>70</v>
      </c>
      <c r="H61" s="16">
        <v>0</v>
      </c>
      <c r="I61" s="15">
        <f>G61+H61</f>
        <v>70</v>
      </c>
    </row>
    <row r="62" ht="18" customHeight="1" spans="1:9">
      <c r="A62" s="17"/>
      <c r="B62" s="26"/>
      <c r="C62" s="19"/>
      <c r="D62" s="20"/>
      <c r="E62" s="13" t="s">
        <v>82</v>
      </c>
      <c r="F62" s="14" t="str">
        <f>VLOOKUP(E62,[1]座位表!$B:$D,3,FALSE)</f>
        <v>2024080858</v>
      </c>
      <c r="G62" s="15">
        <v>68</v>
      </c>
      <c r="H62" s="16">
        <v>2</v>
      </c>
      <c r="I62" s="15">
        <f>G62+H62</f>
        <v>70</v>
      </c>
    </row>
    <row r="63" ht="18" customHeight="1" spans="1:9">
      <c r="A63" s="21"/>
      <c r="B63" s="27"/>
      <c r="C63" s="23"/>
      <c r="D63" s="24"/>
      <c r="E63" s="13" t="s">
        <v>83</v>
      </c>
      <c r="F63" s="14" t="str">
        <f>VLOOKUP(E63,[1]座位表!$B:$D,3,FALSE)</f>
        <v>20240809612</v>
      </c>
      <c r="G63" s="15">
        <v>68</v>
      </c>
      <c r="H63" s="16">
        <v>2</v>
      </c>
      <c r="I63" s="15">
        <f>G63+H63</f>
        <v>70</v>
      </c>
    </row>
    <row r="64" ht="18" customHeight="1" spans="1:9">
      <c r="A64" s="9" t="s">
        <v>62</v>
      </c>
      <c r="B64" s="25" t="s">
        <v>84</v>
      </c>
      <c r="C64" s="11" t="s">
        <v>85</v>
      </c>
      <c r="D64" s="12" t="s">
        <v>12</v>
      </c>
      <c r="E64" s="13" t="s">
        <v>86</v>
      </c>
      <c r="F64" s="14" t="str">
        <f>VLOOKUP(E64,[1]座位表!$B:$D,3,FALSE)</f>
        <v>20240808519</v>
      </c>
      <c r="G64" s="15">
        <v>80</v>
      </c>
      <c r="H64" s="16">
        <v>0</v>
      </c>
      <c r="I64" s="15">
        <f t="shared" ref="I64:I76" si="1">G64+H64</f>
        <v>80</v>
      </c>
    </row>
    <row r="65" ht="18" customHeight="1" spans="1:9">
      <c r="A65" s="17"/>
      <c r="B65" s="26"/>
      <c r="C65" s="19"/>
      <c r="D65" s="20"/>
      <c r="E65" s="13" t="s">
        <v>87</v>
      </c>
      <c r="F65" s="14" t="str">
        <f>VLOOKUP(E65,[1]座位表!$B:$D,3,FALSE)</f>
        <v>2024080823</v>
      </c>
      <c r="G65" s="15">
        <v>80</v>
      </c>
      <c r="H65" s="16">
        <v>0</v>
      </c>
      <c r="I65" s="15">
        <f t="shared" si="1"/>
        <v>80</v>
      </c>
    </row>
    <row r="66" ht="18" customHeight="1" spans="1:9">
      <c r="A66" s="17"/>
      <c r="B66" s="26"/>
      <c r="C66" s="19"/>
      <c r="D66" s="20"/>
      <c r="E66" s="13" t="s">
        <v>88</v>
      </c>
      <c r="F66" s="14" t="str">
        <f>VLOOKUP(E66,[1]座位表!$B:$D,3,FALSE)</f>
        <v>20240808316</v>
      </c>
      <c r="G66" s="15">
        <v>79</v>
      </c>
      <c r="H66" s="16">
        <v>0</v>
      </c>
      <c r="I66" s="15">
        <f t="shared" si="1"/>
        <v>79</v>
      </c>
    </row>
    <row r="67" ht="18" customHeight="1" spans="1:9">
      <c r="A67" s="17"/>
      <c r="B67" s="26"/>
      <c r="C67" s="19"/>
      <c r="D67" s="20"/>
      <c r="E67" s="13" t="s">
        <v>89</v>
      </c>
      <c r="F67" s="14" t="str">
        <f>VLOOKUP(E67,[1]座位表!$B:$D,3,FALSE)</f>
        <v>2024080979</v>
      </c>
      <c r="G67" s="15">
        <v>79</v>
      </c>
      <c r="H67" s="16">
        <v>0</v>
      </c>
      <c r="I67" s="15">
        <f t="shared" si="1"/>
        <v>79</v>
      </c>
    </row>
    <row r="68" ht="18" customHeight="1" spans="1:9">
      <c r="A68" s="17"/>
      <c r="B68" s="26"/>
      <c r="C68" s="19"/>
      <c r="D68" s="20"/>
      <c r="E68" s="13" t="s">
        <v>90</v>
      </c>
      <c r="F68" s="14" t="str">
        <f>VLOOKUP(E68,[1]座位表!$B:$D,3,FALSE)</f>
        <v>2024080832</v>
      </c>
      <c r="G68" s="15">
        <v>78</v>
      </c>
      <c r="H68" s="16">
        <v>0</v>
      </c>
      <c r="I68" s="15">
        <f t="shared" si="1"/>
        <v>78</v>
      </c>
    </row>
    <row r="69" ht="18" customHeight="1" spans="1:9">
      <c r="A69" s="17"/>
      <c r="B69" s="26"/>
      <c r="C69" s="19"/>
      <c r="D69" s="20"/>
      <c r="E69" s="13" t="s">
        <v>91</v>
      </c>
      <c r="F69" s="14" t="str">
        <f>VLOOKUP(E69,[1]座位表!$B:$D,3,FALSE)</f>
        <v>2024080826</v>
      </c>
      <c r="G69" s="15">
        <v>74</v>
      </c>
      <c r="H69" s="16">
        <v>0</v>
      </c>
      <c r="I69" s="15">
        <f t="shared" si="1"/>
        <v>74</v>
      </c>
    </row>
    <row r="70" ht="18" customHeight="1" spans="1:9">
      <c r="A70" s="17"/>
      <c r="B70" s="26"/>
      <c r="C70" s="19"/>
      <c r="D70" s="20"/>
      <c r="E70" s="13" t="s">
        <v>92</v>
      </c>
      <c r="F70" s="14" t="str">
        <f>VLOOKUP(E70,[1]座位表!$B:$D,3,FALSE)</f>
        <v>2024080976</v>
      </c>
      <c r="G70" s="15">
        <v>72</v>
      </c>
      <c r="H70" s="16">
        <v>0</v>
      </c>
      <c r="I70" s="15">
        <f t="shared" si="1"/>
        <v>72</v>
      </c>
    </row>
    <row r="71" ht="18" customHeight="1" spans="1:9">
      <c r="A71" s="17"/>
      <c r="B71" s="26"/>
      <c r="C71" s="19"/>
      <c r="D71" s="20"/>
      <c r="E71" s="13" t="s">
        <v>93</v>
      </c>
      <c r="F71" s="14" t="str">
        <f>VLOOKUP(E71,[1]座位表!$B:$D,3,FALSE)</f>
        <v>20240808521</v>
      </c>
      <c r="G71" s="15">
        <v>72</v>
      </c>
      <c r="H71" s="16">
        <v>0</v>
      </c>
      <c r="I71" s="15">
        <f t="shared" si="1"/>
        <v>72</v>
      </c>
    </row>
    <row r="72" ht="18" customHeight="1" spans="1:9">
      <c r="A72" s="17"/>
      <c r="B72" s="26"/>
      <c r="C72" s="19"/>
      <c r="D72" s="20"/>
      <c r="E72" s="13" t="s">
        <v>94</v>
      </c>
      <c r="F72" s="14" t="str">
        <f>VLOOKUP(E72,[1]座位表!$B:$D,3,FALSE)</f>
        <v>20240808513</v>
      </c>
      <c r="G72" s="15">
        <v>71</v>
      </c>
      <c r="H72" s="16">
        <v>0</v>
      </c>
      <c r="I72" s="15">
        <f t="shared" si="1"/>
        <v>71</v>
      </c>
    </row>
    <row r="73" ht="18" customHeight="1" spans="1:9">
      <c r="A73" s="17"/>
      <c r="B73" s="26"/>
      <c r="C73" s="19"/>
      <c r="D73" s="20"/>
      <c r="E73" s="13" t="s">
        <v>95</v>
      </c>
      <c r="F73" s="14" t="str">
        <f>VLOOKUP(E73,[1]座位表!$B:$D,3,FALSE)</f>
        <v>2024080846</v>
      </c>
      <c r="G73" s="15">
        <v>66</v>
      </c>
      <c r="H73" s="16">
        <v>5</v>
      </c>
      <c r="I73" s="15">
        <f t="shared" si="1"/>
        <v>71</v>
      </c>
    </row>
    <row r="74" ht="18" customHeight="1" spans="1:9">
      <c r="A74" s="17"/>
      <c r="B74" s="26"/>
      <c r="C74" s="19"/>
      <c r="D74" s="20"/>
      <c r="E74" s="13" t="s">
        <v>96</v>
      </c>
      <c r="F74" s="14" t="str">
        <f>VLOOKUP(E74,[1]座位表!$B:$D,3,FALSE)</f>
        <v>2024080966</v>
      </c>
      <c r="G74" s="15">
        <v>68</v>
      </c>
      <c r="H74" s="16">
        <v>0</v>
      </c>
      <c r="I74" s="15">
        <f t="shared" si="1"/>
        <v>68</v>
      </c>
    </row>
    <row r="75" ht="18" customHeight="1" spans="1:9">
      <c r="A75" s="17"/>
      <c r="B75" s="26"/>
      <c r="C75" s="19"/>
      <c r="D75" s="20"/>
      <c r="E75" s="13" t="s">
        <v>97</v>
      </c>
      <c r="F75" s="14" t="str">
        <f>VLOOKUP(E75,[1]座位表!$B:$D,3,FALSE)</f>
        <v>2024080818</v>
      </c>
      <c r="G75" s="15">
        <v>65</v>
      </c>
      <c r="H75" s="16">
        <v>0</v>
      </c>
      <c r="I75" s="15">
        <f t="shared" si="1"/>
        <v>65</v>
      </c>
    </row>
    <row r="76" ht="18" customHeight="1" spans="1:9">
      <c r="A76" s="17"/>
      <c r="B76" s="26"/>
      <c r="C76" s="23"/>
      <c r="D76" s="24"/>
      <c r="E76" s="13" t="s">
        <v>98</v>
      </c>
      <c r="F76" s="14" t="str">
        <f>VLOOKUP(E76,[1]座位表!$B:$D,3,FALSE)</f>
        <v>20240808222</v>
      </c>
      <c r="G76" s="15">
        <v>65</v>
      </c>
      <c r="H76" s="16">
        <v>0</v>
      </c>
      <c r="I76" s="15">
        <f t="shared" si="1"/>
        <v>65</v>
      </c>
    </row>
    <row r="77" ht="18" customHeight="1" spans="1:9">
      <c r="A77" s="17"/>
      <c r="B77" s="26"/>
      <c r="C77" s="11" t="s">
        <v>99</v>
      </c>
      <c r="D77" s="12" t="s">
        <v>12</v>
      </c>
      <c r="E77" s="13" t="s">
        <v>100</v>
      </c>
      <c r="F77" s="14" t="str">
        <f>VLOOKUP(E77,[1]座位表!$B:$D,3,FALSE)</f>
        <v>20240808224</v>
      </c>
      <c r="G77" s="15">
        <v>85</v>
      </c>
      <c r="H77" s="16">
        <v>0</v>
      </c>
      <c r="I77" s="15">
        <f>G77+H77</f>
        <v>85</v>
      </c>
    </row>
    <row r="78" ht="18" customHeight="1" spans="1:9">
      <c r="A78" s="17"/>
      <c r="B78" s="26"/>
      <c r="C78" s="19"/>
      <c r="D78" s="20"/>
      <c r="E78" s="13" t="s">
        <v>101</v>
      </c>
      <c r="F78" s="14" t="str">
        <f>VLOOKUP(E78,[1]座位表!$B:$D,3,FALSE)</f>
        <v>2024080845</v>
      </c>
      <c r="G78" s="15">
        <v>84</v>
      </c>
      <c r="H78" s="16">
        <v>0</v>
      </c>
      <c r="I78" s="15">
        <f>G78+H78</f>
        <v>84</v>
      </c>
    </row>
    <row r="79" ht="18" customHeight="1" spans="1:9">
      <c r="A79" s="17"/>
      <c r="B79" s="26"/>
      <c r="C79" s="19"/>
      <c r="D79" s="20"/>
      <c r="E79" s="13" t="s">
        <v>102</v>
      </c>
      <c r="F79" s="14" t="str">
        <f>VLOOKUP(E79,[1]座位表!$B:$D,3,FALSE)</f>
        <v>20240808219</v>
      </c>
      <c r="G79" s="15">
        <v>84</v>
      </c>
      <c r="H79" s="16">
        <v>0</v>
      </c>
      <c r="I79" s="15">
        <f>G79+H79</f>
        <v>84</v>
      </c>
    </row>
    <row r="80" ht="18" customHeight="1" spans="1:9">
      <c r="A80" s="17"/>
      <c r="B80" s="26"/>
      <c r="C80" s="19"/>
      <c r="D80" s="20"/>
      <c r="E80" s="13" t="s">
        <v>103</v>
      </c>
      <c r="F80" s="14" t="str">
        <f>VLOOKUP(E80,[1]座位表!$B:$D,3,FALSE)</f>
        <v>20240808118</v>
      </c>
      <c r="G80" s="15">
        <v>83</v>
      </c>
      <c r="H80" s="16">
        <v>0</v>
      </c>
      <c r="I80" s="15">
        <f>G80+H80</f>
        <v>83</v>
      </c>
    </row>
    <row r="81" ht="18" customHeight="1" spans="1:9">
      <c r="A81" s="17"/>
      <c r="B81" s="26"/>
      <c r="C81" s="19"/>
      <c r="D81" s="20"/>
      <c r="E81" s="13" t="s">
        <v>104</v>
      </c>
      <c r="F81" s="14" t="str">
        <f>VLOOKUP(E81,[1]座位表!$B:$D,3,FALSE)</f>
        <v>20240808310</v>
      </c>
      <c r="G81" s="15">
        <v>83</v>
      </c>
      <c r="H81" s="16">
        <v>0</v>
      </c>
      <c r="I81" s="15">
        <f>G81+H81</f>
        <v>83</v>
      </c>
    </row>
    <row r="82" ht="18" customHeight="1" spans="1:9">
      <c r="A82" s="17"/>
      <c r="B82" s="26"/>
      <c r="C82" s="19"/>
      <c r="D82" s="20"/>
      <c r="E82" s="13" t="s">
        <v>105</v>
      </c>
      <c r="F82" s="14" t="str">
        <f>VLOOKUP(E82,[1]座位表!$B:$D,3,FALSE)</f>
        <v>2024080969</v>
      </c>
      <c r="G82" s="15">
        <v>82</v>
      </c>
      <c r="H82" s="16">
        <v>0</v>
      </c>
      <c r="I82" s="15">
        <f>G82+H82</f>
        <v>82</v>
      </c>
    </row>
    <row r="83" ht="18" customHeight="1" spans="1:9">
      <c r="A83" s="17"/>
      <c r="B83" s="26"/>
      <c r="C83" s="19"/>
      <c r="D83" s="20"/>
      <c r="E83" s="13" t="s">
        <v>106</v>
      </c>
      <c r="F83" s="14" t="str">
        <f>VLOOKUP(E83,[1]座位表!$B:$D,3,FALSE)</f>
        <v>2024080834</v>
      </c>
      <c r="G83" s="15">
        <v>82</v>
      </c>
      <c r="H83" s="16">
        <v>0</v>
      </c>
      <c r="I83" s="15">
        <f>G83+H83</f>
        <v>82</v>
      </c>
    </row>
    <row r="84" ht="18" customHeight="1" spans="1:9">
      <c r="A84" s="21"/>
      <c r="B84" s="27"/>
      <c r="C84" s="23"/>
      <c r="D84" s="24"/>
      <c r="E84" s="13" t="s">
        <v>107</v>
      </c>
      <c r="F84" s="14" t="str">
        <f>VLOOKUP(E84,[1]座位表!$B:$D,3,FALSE)</f>
        <v>2024080821</v>
      </c>
      <c r="G84" s="15">
        <v>82</v>
      </c>
      <c r="H84" s="16">
        <v>0</v>
      </c>
      <c r="I84" s="15">
        <f>G84+H84</f>
        <v>82</v>
      </c>
    </row>
    <row r="85" ht="18" customHeight="1" spans="1:9">
      <c r="A85" s="9" t="s">
        <v>72</v>
      </c>
      <c r="B85" s="25" t="s">
        <v>108</v>
      </c>
      <c r="C85" s="29">
        <v>10</v>
      </c>
      <c r="D85" s="12" t="s">
        <v>12</v>
      </c>
      <c r="E85" s="13" t="s">
        <v>109</v>
      </c>
      <c r="F85" s="14" t="str">
        <f>VLOOKUP(E85,[1]座位表!$B:$D,3,FALSE)</f>
        <v>20240808511</v>
      </c>
      <c r="G85" s="15">
        <v>89</v>
      </c>
      <c r="H85" s="16">
        <v>2</v>
      </c>
      <c r="I85" s="15">
        <f>G85+H85</f>
        <v>91</v>
      </c>
    </row>
    <row r="86" ht="18" customHeight="1" spans="1:9">
      <c r="A86" s="17"/>
      <c r="B86" s="26"/>
      <c r="C86" s="30"/>
      <c r="D86" s="20"/>
      <c r="E86" s="13" t="s">
        <v>110</v>
      </c>
      <c r="F86" s="14" t="str">
        <f>VLOOKUP(E86,[1]座位表!$B:$D,3,FALSE)</f>
        <v>20240808122</v>
      </c>
      <c r="G86" s="15">
        <v>84</v>
      </c>
      <c r="H86" s="16">
        <v>0</v>
      </c>
      <c r="I86" s="15">
        <f>G86+H86</f>
        <v>84</v>
      </c>
    </row>
    <row r="87" ht="18" customHeight="1" spans="1:9">
      <c r="A87" s="21"/>
      <c r="B87" s="27"/>
      <c r="C87" s="31"/>
      <c r="D87" s="24"/>
      <c r="E87" s="13" t="s">
        <v>111</v>
      </c>
      <c r="F87" s="14" t="str">
        <f>VLOOKUP(E87,[1]座位表!$B:$D,3,FALSE)</f>
        <v>20240808115</v>
      </c>
      <c r="G87" s="15">
        <v>79</v>
      </c>
      <c r="H87" s="16">
        <v>5</v>
      </c>
      <c r="I87" s="15">
        <f>G87+H87</f>
        <v>84</v>
      </c>
    </row>
  </sheetData>
  <sortState ref="A2:K215">
    <sortCondition ref="C3:C215"/>
    <sortCondition ref="I3:I215" descending="1"/>
  </sortState>
  <mergeCells count="35">
    <mergeCell ref="A1:I1"/>
    <mergeCell ref="A3:A14"/>
    <mergeCell ref="A15:A17"/>
    <mergeCell ref="A18:A27"/>
    <mergeCell ref="A28:A52"/>
    <mergeCell ref="A53:A63"/>
    <mergeCell ref="A64:A84"/>
    <mergeCell ref="A85:A87"/>
    <mergeCell ref="B3:B14"/>
    <mergeCell ref="B15:B17"/>
    <mergeCell ref="B18:B27"/>
    <mergeCell ref="B28:B52"/>
    <mergeCell ref="B53:B63"/>
    <mergeCell ref="B64:B84"/>
    <mergeCell ref="B85:B87"/>
    <mergeCell ref="C3:C14"/>
    <mergeCell ref="C15:C17"/>
    <mergeCell ref="C18:C20"/>
    <mergeCell ref="C21:C27"/>
    <mergeCell ref="C28:C44"/>
    <mergeCell ref="C45:C52"/>
    <mergeCell ref="C53:C63"/>
    <mergeCell ref="C64:C76"/>
    <mergeCell ref="C77:C84"/>
    <mergeCell ref="C85:C87"/>
    <mergeCell ref="D3:D14"/>
    <mergeCell ref="D15:D17"/>
    <mergeCell ref="D18:D20"/>
    <mergeCell ref="D21:D27"/>
    <mergeCell ref="D28:D44"/>
    <mergeCell ref="D45:D52"/>
    <mergeCell ref="D53:D63"/>
    <mergeCell ref="D64:D76"/>
    <mergeCell ref="D77:D84"/>
    <mergeCell ref="D85:D87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</dc:creator>
  <cp:lastModifiedBy>zhao</cp:lastModifiedBy>
  <dcterms:created xsi:type="dcterms:W3CDTF">2024-08-14T08:35:00Z</dcterms:created>
  <dcterms:modified xsi:type="dcterms:W3CDTF">2024-08-15T06:33:14Z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33895D22C0794BA89771BAE4EF7C0BD5_13</vt:lpwstr>
  </property>
  <property fmtid="{D5CDD505-2E9C-101B-9397-08002B2CF9AE}" pid="3" name="KSOProductBuildVer">
    <vt:lpwstr>2052-12.1.0.17147</vt:lpwstr>
  </property>
</Properties>
</file>